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<sst xmlns="http://schemas.openxmlformats.org/spreadsheetml/2006/main" count="318" uniqueCount="68">
  <si>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</si>
  <si>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</si>
  <si>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</si>
  <si>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</si>
  <si>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</si>
  <si>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</si>
  <si>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</si>
  <si>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</si>
  <si>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</si>
  <si>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</si>
  <si>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</si>
  <si>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</si>
  <si>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</si>
  <si>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</si>
  <si>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</si>
  <si>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</si>
  <si>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</si>
  <si>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</si>
  <si>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</si>
  <si>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</si>
  <si>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</si>
  <si>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</si>
  <si>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</si>
  <si>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</si>
  <si>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</si>
  <si>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</si>
  <si>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</si>
  <si>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</si>
  <si>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</si>
  <si>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</si>
  <si>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</si>
  <si>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</si>
  <si>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</si>
  <si>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</si>
  <si>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</si>
  <si>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</si>
  <si>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</si>
  <si>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</si>
  <si>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</si>
  <si>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</si>
  <si>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</si>
  <si>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</si>
  <si>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</si>
  <si>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</si>
  <si>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</si>
  <si>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</si>
  <si>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</si>
  <si>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</si>
  <si>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</si>
  <si>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</si>
  <si>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</si>
  <si>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</si>
  <si>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</si>
  <si>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</si>
  <si>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</si>
  <si>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</si>
  <si>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</si>
  <si>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</si>
  <si>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</si>
  <si>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</si>
  <si>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</si>
  <si>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</si>
  <si>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помидор свежий</t>
  </si>
  <si>
    <t>огурец свежий</t>
  </si>
  <si>
    <t xml:space="preserve">салат из свежих помидоров и огурцов </t>
  </si>
  <si>
    <t>салат из белокочанной капусты</t>
  </si>
  <si>
    <t>МБОУ "Молькеевская ООШ"</t>
  </si>
  <si>
    <t>Иванова Тамара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</si>
</sst>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17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G16" sqref="G1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66</v>
      </c>
      <c r="D1" s="66"/>
      <c r="E1" s="66"/>
      <c r="F1" s="12" t="s">
        <v>16</v>
      </c>
      <c r="G1" s="2" t="s">
        <v>17</v>
      </c>
      <c r="H1" s="67" t="s">
        <v>39</v>
      </c>
      <c r="I1" s="67"/>
      <c r="J1" s="67"/>
      <c r="K1" s="67"/>
    </row>
    <row r="2" spans="1:12" ht="17.399999999999999" x14ac:dyDescent="0.25">
      <c r="A2" s="34" t="s">
        <v>6</v>
      </c>
      <c r="C2" s="2"/>
      <c r="G2" s="2" t="s">
        <v>18</v>
      </c>
      <c r="H2" s="67" t="s">
        <v>67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49</v>
      </c>
      <c r="F6" s="57">
        <v>100</v>
      </c>
      <c r="G6" s="48">
        <v>10.46</v>
      </c>
      <c r="H6" s="48">
        <v>4.49</v>
      </c>
      <c r="I6" s="48">
        <v>1.76</v>
      </c>
      <c r="J6" s="48">
        <v>89.44</v>
      </c>
      <c r="K6" s="52">
        <v>227</v>
      </c>
      <c r="L6" s="39">
        <v>69.430000000000007</v>
      </c>
    </row>
    <row r="7" spans="1:12" ht="14.4" x14ac:dyDescent="0.3">
      <c r="A7" s="23"/>
      <c r="B7" s="15"/>
      <c r="C7" s="11"/>
      <c r="D7" s="6" t="s">
        <v>26</v>
      </c>
      <c r="E7" s="40" t="s">
        <v>62</v>
      </c>
      <c r="F7" s="58">
        <v>60</v>
      </c>
      <c r="G7" s="49">
        <v>0.66</v>
      </c>
      <c r="H7" s="49">
        <v>0.12</v>
      </c>
      <c r="I7" s="49">
        <v>2.2799999999999998</v>
      </c>
      <c r="J7" s="49">
        <v>14.4</v>
      </c>
      <c r="K7" s="53">
        <v>41</v>
      </c>
      <c r="L7" s="41"/>
    </row>
    <row r="8" spans="1:12" ht="14.4" x14ac:dyDescent="0.3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4.4" x14ac:dyDescent="0.3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4.4" x14ac:dyDescent="0.3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4.4" x14ac:dyDescent="0.3">
      <c r="A12" s="23"/>
      <c r="B12" s="15"/>
      <c r="C12" s="11"/>
      <c r="D12" s="6" t="s">
        <v>21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19.720000000000002</v>
      </c>
      <c r="H13" s="50">
        <f t="shared" si="0"/>
        <v>10.42</v>
      </c>
      <c r="I13" s="50">
        <f t="shared" si="0"/>
        <v>68.490000000000009</v>
      </c>
      <c r="J13" s="50">
        <f t="shared" si="0"/>
        <v>449.27</v>
      </c>
      <c r="K13" s="54"/>
      <c r="L13" s="19">
        <f t="shared" ref="L13" si="1">SUM(L6:L12)</f>
        <v>69.430000000000007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4.4" x14ac:dyDescent="0.3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4.4" x14ac:dyDescent="0.3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555</v>
      </c>
      <c r="G24" s="51">
        <f t="shared" ref="G24:J24" si="4">G13+G23</f>
        <v>19.720000000000002</v>
      </c>
      <c r="H24" s="51">
        <f t="shared" si="4"/>
        <v>10.42</v>
      </c>
      <c r="I24" s="51">
        <f t="shared" si="4"/>
        <v>68.490000000000009</v>
      </c>
      <c r="J24" s="51">
        <f t="shared" si="4"/>
        <v>449.27</v>
      </c>
      <c r="K24" s="55"/>
      <c r="L24" s="31">
        <f t="shared" ref="L24" si="5">L13+L23</f>
        <v>69.430000000000007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69.430000000000007</v>
      </c>
    </row>
    <row r="26" spans="1:12" ht="14.4" x14ac:dyDescent="0.3">
      <c r="A26" s="14"/>
      <c r="B26" s="15"/>
      <c r="C26" s="11"/>
      <c r="D26" s="6" t="s">
        <v>26</v>
      </c>
      <c r="E26" s="40" t="s">
        <v>50</v>
      </c>
      <c r="F26" s="58">
        <v>60</v>
      </c>
      <c r="G26" s="49">
        <v>0.67</v>
      </c>
      <c r="H26" s="49">
        <v>4.05</v>
      </c>
      <c r="I26" s="49">
        <v>6.54</v>
      </c>
      <c r="J26" s="49">
        <v>65.92</v>
      </c>
      <c r="K26" s="53">
        <v>52</v>
      </c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4.4" x14ac:dyDescent="0.3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4.4" x14ac:dyDescent="0.3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22.610000000000003</v>
      </c>
      <c r="H32" s="50">
        <f t="shared" ref="H32" si="7">SUM(H25:H31)</f>
        <v>18.54</v>
      </c>
      <c r="I32" s="50">
        <f t="shared" ref="I32" si="8">SUM(I25:I31)</f>
        <v>99.66</v>
      </c>
      <c r="J32" s="50">
        <f t="shared" ref="J32:L32" si="9">SUM(J25:J31)</f>
        <v>666.81</v>
      </c>
      <c r="K32" s="54"/>
      <c r="L32" s="19">
        <f t="shared" si="9"/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4.4" x14ac:dyDescent="0.3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4.4" x14ac:dyDescent="0.3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620</v>
      </c>
      <c r="G43" s="51">
        <f t="shared" ref="G43" si="14">G32+G42</f>
        <v>22.610000000000003</v>
      </c>
      <c r="H43" s="51">
        <f t="shared" ref="H43" si="15">H32+H42</f>
        <v>18.54</v>
      </c>
      <c r="I43" s="51">
        <f t="shared" ref="I43" si="16">I32+I42</f>
        <v>99.66</v>
      </c>
      <c r="J43" s="51">
        <f t="shared" ref="J43:L43" si="17">J32+J42</f>
        <v>666.81</v>
      </c>
      <c r="K43" s="55"/>
      <c r="L43" s="31">
        <f t="shared" si="17"/>
        <v>69.430000000000007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69.430000000000007</v>
      </c>
    </row>
    <row r="45" spans="1:12" ht="14.4" x14ac:dyDescent="0.3">
      <c r="A45" s="23"/>
      <c r="B45" s="15"/>
      <c r="C45" s="11"/>
      <c r="D45" s="6" t="s">
        <v>26</v>
      </c>
      <c r="E45" s="40" t="s">
        <v>63</v>
      </c>
      <c r="F45" s="58">
        <v>60</v>
      </c>
      <c r="G45" s="49">
        <v>0.48</v>
      </c>
      <c r="H45" s="49">
        <v>0.06</v>
      </c>
      <c r="I45" s="49">
        <v>1.5</v>
      </c>
      <c r="J45" s="49">
        <v>8.4</v>
      </c>
      <c r="K45" s="53">
        <v>41</v>
      </c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4.4" x14ac:dyDescent="0.3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4.4" x14ac:dyDescent="0.3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4.4" x14ac:dyDescent="0.3">
      <c r="A50" s="23"/>
      <c r="B50" s="15"/>
      <c r="C50" s="11"/>
      <c r="D50" s="6" t="s">
        <v>21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17.509999999999998</v>
      </c>
      <c r="H51" s="50">
        <f t="shared" ref="H51" si="19">SUM(H44:H50)</f>
        <v>12.469999999999999</v>
      </c>
      <c r="I51" s="50">
        <f t="shared" ref="I51" si="20">SUM(I44:I50)</f>
        <v>60.710000000000008</v>
      </c>
      <c r="J51" s="50">
        <f t="shared" ref="J51:L51" si="21">SUM(J44:J50)</f>
        <v>425.65</v>
      </c>
      <c r="K51" s="54"/>
      <c r="L51" s="19">
        <f t="shared" si="21"/>
        <v>69.430000000000007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4.4" x14ac:dyDescent="0.3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4.4" x14ac:dyDescent="0.3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545</v>
      </c>
      <c r="G62" s="51">
        <f t="shared" ref="G62" si="26">G51+G61</f>
        <v>17.509999999999998</v>
      </c>
      <c r="H62" s="51">
        <f t="shared" ref="H62" si="27">H51+H61</f>
        <v>12.469999999999999</v>
      </c>
      <c r="I62" s="51">
        <f t="shared" ref="I62" si="28">I51+I61</f>
        <v>60.710000000000008</v>
      </c>
      <c r="J62" s="51">
        <f t="shared" ref="J62:L62" si="29">J51+J61</f>
        <v>425.65</v>
      </c>
      <c r="K62" s="55"/>
      <c r="L62" s="31">
        <f t="shared" si="29"/>
        <v>69.430000000000007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69.430000000000007</v>
      </c>
    </row>
    <row r="64" spans="1:12" ht="14.4" x14ac:dyDescent="0.3">
      <c r="A64" s="23"/>
      <c r="B64" s="15"/>
      <c r="C64" s="11"/>
      <c r="D64" s="6" t="s">
        <v>21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4.4" x14ac:dyDescent="0.3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4.4" x14ac:dyDescent="0.3">
      <c r="A69" s="23"/>
      <c r="B69" s="15"/>
      <c r="C69" s="11"/>
      <c r="D69" s="6" t="s">
        <v>26</v>
      </c>
      <c r="E69" s="40" t="s">
        <v>64</v>
      </c>
      <c r="F69" s="58">
        <v>60</v>
      </c>
      <c r="G69" s="49">
        <v>0.57999999999999996</v>
      </c>
      <c r="H69" s="49">
        <v>3.59</v>
      </c>
      <c r="I69" s="49">
        <v>2.17</v>
      </c>
      <c r="J69" s="49">
        <v>44.08</v>
      </c>
      <c r="K69" s="53">
        <v>52</v>
      </c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19.18</v>
      </c>
      <c r="H70" s="50">
        <f t="shared" ref="H70" si="31">SUM(H63:H69)</f>
        <v>16.78</v>
      </c>
      <c r="I70" s="50">
        <f t="shared" ref="I70" si="32">SUM(I63:I69)</f>
        <v>83.84</v>
      </c>
      <c r="J70" s="50">
        <f t="shared" ref="J70:L70" si="33">SUM(J63:J69)</f>
        <v>565.23</v>
      </c>
      <c r="K70" s="54"/>
      <c r="L70" s="19">
        <f t="shared" si="33"/>
        <v>69.430000000000007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4.4" x14ac:dyDescent="0.3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4.4" x14ac:dyDescent="0.3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680</v>
      </c>
      <c r="G81" s="51">
        <f t="shared" ref="G81" si="38">G70+G80</f>
        <v>19.18</v>
      </c>
      <c r="H81" s="51">
        <f t="shared" ref="H81" si="39">H70+H80</f>
        <v>16.78</v>
      </c>
      <c r="I81" s="51">
        <f t="shared" ref="I81" si="40">I70+I80</f>
        <v>83.84</v>
      </c>
      <c r="J81" s="51">
        <f t="shared" ref="J81:L81" si="41">J70+J80</f>
        <v>565.23</v>
      </c>
      <c r="K81" s="55"/>
      <c r="L81" s="31">
        <f t="shared" si="41"/>
        <v>69.430000000000007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69.430000000000007</v>
      </c>
    </row>
    <row r="83" spans="1:12" ht="14.4" x14ac:dyDescent="0.3">
      <c r="A83" s="23"/>
      <c r="B83" s="15"/>
      <c r="C83" s="11"/>
      <c r="D83" s="6" t="s">
        <v>26</v>
      </c>
      <c r="E83" s="40" t="s">
        <v>46</v>
      </c>
      <c r="F83" s="58">
        <v>60</v>
      </c>
      <c r="G83" s="49">
        <v>0.84</v>
      </c>
      <c r="H83" s="49">
        <v>3.66</v>
      </c>
      <c r="I83" s="49">
        <v>4.95</v>
      </c>
      <c r="J83" s="49">
        <v>55.99</v>
      </c>
      <c r="K83" s="53">
        <v>47</v>
      </c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4.4" x14ac:dyDescent="0.3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4.4" x14ac:dyDescent="0.3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22.63</v>
      </c>
      <c r="H89" s="50">
        <f t="shared" ref="H89" si="43">SUM(H82:H88)</f>
        <v>12.49</v>
      </c>
      <c r="I89" s="50">
        <f t="shared" ref="I89" si="44">SUM(I82:I88)</f>
        <v>68.23</v>
      </c>
      <c r="J89" s="50">
        <f t="shared" ref="J89:L89" si="45">SUM(J82:J88)</f>
        <v>473.29</v>
      </c>
      <c r="K89" s="54"/>
      <c r="L89" s="19">
        <f t="shared" si="45"/>
        <v>69.430000000000007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4.4" x14ac:dyDescent="0.3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4.4" x14ac:dyDescent="0.3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 x14ac:dyDescent="0.25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500</v>
      </c>
      <c r="G100" s="51">
        <f t="shared" ref="G100" si="50">G89+G99</f>
        <v>22.63</v>
      </c>
      <c r="H100" s="51">
        <f t="shared" ref="H100" si="51">H89+H99</f>
        <v>12.49</v>
      </c>
      <c r="I100" s="51">
        <f t="shared" ref="I100" si="52">I89+I99</f>
        <v>68.23</v>
      </c>
      <c r="J100" s="51">
        <f t="shared" ref="J100:L100" si="53">J89+J99</f>
        <v>473.29</v>
      </c>
      <c r="K100" s="55"/>
      <c r="L100" s="31">
        <f t="shared" si="53"/>
        <v>69.430000000000007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69.430000000000007</v>
      </c>
    </row>
    <row r="102" spans="1:12" ht="14.4" x14ac:dyDescent="0.3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4.4" x14ac:dyDescent="0.3">
      <c r="A106" s="23"/>
      <c r="B106" s="15"/>
      <c r="C106" s="11"/>
      <c r="D106" s="6" t="s">
        <v>21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4.4" x14ac:dyDescent="0.3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69.430000000000007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4.4" x14ac:dyDescent="0.3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4.4" x14ac:dyDescent="0.3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 x14ac:dyDescent="0.25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69.430000000000007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/>
    </row>
    <row r="121" spans="1:12" ht="14.4" x14ac:dyDescent="0.3">
      <c r="A121" s="14"/>
      <c r="B121" s="15"/>
      <c r="C121" s="11"/>
      <c r="D121" s="6" t="s">
        <v>21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4.4" x14ac:dyDescent="0.3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4.4" x14ac:dyDescent="0.3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4.4" x14ac:dyDescent="0.3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4.4" x14ac:dyDescent="0.3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4.4" x14ac:dyDescent="0.25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0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69.430000000000007</v>
      </c>
    </row>
    <row r="140" spans="1:12" ht="14.4" x14ac:dyDescent="0.3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4.4" x14ac:dyDescent="0.3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4.4" x14ac:dyDescent="0.3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69.430000000000007</v>
      </c>
    </row>
    <row r="147" spans="1:12" ht="14.4" x14ac:dyDescent="0.3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4.4" x14ac:dyDescent="0.3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4.4" x14ac:dyDescent="0.25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69.430000000000007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69.430000000000007</v>
      </c>
    </row>
    <row r="159" spans="1:12" ht="14.4" x14ac:dyDescent="0.3">
      <c r="A159" s="23"/>
      <c r="B159" s="15"/>
      <c r="C159" s="11"/>
      <c r="D159" s="6" t="s">
        <v>21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4.4" x14ac:dyDescent="0.3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4.4" x14ac:dyDescent="0.3">
      <c r="A164" s="23"/>
      <c r="B164" s="15"/>
      <c r="C164" s="11"/>
      <c r="D164" s="6" t="s">
        <v>26</v>
      </c>
      <c r="E164" s="40" t="s">
        <v>65</v>
      </c>
      <c r="F164" s="58">
        <v>60</v>
      </c>
      <c r="G164" s="49">
        <v>0.93</v>
      </c>
      <c r="H164" s="49">
        <v>3.05</v>
      </c>
      <c r="I164" s="49">
        <v>3.93</v>
      </c>
      <c r="J164" s="49">
        <v>47.46</v>
      </c>
      <c r="K164" s="53">
        <v>47</v>
      </c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20.790000000000003</v>
      </c>
      <c r="H165" s="50">
        <f t="shared" si="76"/>
        <v>14.889999999999997</v>
      </c>
      <c r="I165" s="50">
        <f t="shared" si="76"/>
        <v>60.169999999999995</v>
      </c>
      <c r="J165" s="50">
        <f t="shared" si="76"/>
        <v>459.96000000000004</v>
      </c>
      <c r="K165" s="54"/>
      <c r="L165" s="19">
        <f t="shared" ref="L165" si="77">SUM(L158:L164)</f>
        <v>69.430000000000007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4.4" x14ac:dyDescent="0.3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4.4" x14ac:dyDescent="0.3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4.4" x14ac:dyDescent="0.25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550</v>
      </c>
      <c r="G176" s="51">
        <f t="shared" ref="G176" si="80">G165+G175</f>
        <v>20.790000000000003</v>
      </c>
      <c r="H176" s="51">
        <f t="shared" ref="H176" si="81">H165+H175</f>
        <v>14.889999999999997</v>
      </c>
      <c r="I176" s="51">
        <f t="shared" ref="I176" si="82">I165+I175</f>
        <v>60.169999999999995</v>
      </c>
      <c r="J176" s="51">
        <f t="shared" ref="J176:L176" si="83">J165+J175</f>
        <v>459.96000000000004</v>
      </c>
      <c r="K176" s="55"/>
      <c r="L176" s="31">
        <f t="shared" si="83"/>
        <v>69.430000000000007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69.430000000000007</v>
      </c>
    </row>
    <row r="178" spans="1:12" ht="14.4" x14ac:dyDescent="0.3">
      <c r="A178" s="23"/>
      <c r="B178" s="15"/>
      <c r="C178" s="11"/>
      <c r="D178" s="6" t="s">
        <v>21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4.4" x14ac:dyDescent="0.3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4.4" x14ac:dyDescent="0.3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4.4" x14ac:dyDescent="0.3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69.430000000000007</v>
      </c>
    </row>
    <row r="185" spans="1:12" ht="14.4" x14ac:dyDescent="0.3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4.4" x14ac:dyDescent="0.3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69.430000000000007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69.430000000000007</v>
      </c>
    </row>
    <row r="197" spans="1:12" ht="14.4" x14ac:dyDescent="0.3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4.4" x14ac:dyDescent="0.3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4.4" x14ac:dyDescent="0.3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4.4" x14ac:dyDescent="0.3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4.4" x14ac:dyDescent="0.3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4.4" x14ac:dyDescent="0.3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69.430000000000007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4.4" x14ac:dyDescent="0.3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4.4" x14ac:dyDescent="0.3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4.4" x14ac:dyDescent="0.3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4.4" x14ac:dyDescent="0.3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4.4" x14ac:dyDescent="0.3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4.4" x14ac:dyDescent="0.3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4.4" x14ac:dyDescent="0.3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4.4" x14ac:dyDescent="0.3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4.4" x14ac:dyDescent="0.3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69.430000000000007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69.430000000000007</v>
      </c>
    </row>
    <row r="216" spans="1:12" ht="14.4" x14ac:dyDescent="0.3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71</v>
      </c>
      <c r="L216" s="41"/>
    </row>
    <row r="217" spans="1:12" ht="14.4" x14ac:dyDescent="0.3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4.4" x14ac:dyDescent="0.3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4.4" x14ac:dyDescent="0.3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4.4" x14ac:dyDescent="0.3">
      <c r="A220" s="23"/>
      <c r="B220" s="15"/>
      <c r="C220" s="11"/>
      <c r="D220" s="6" t="s">
        <v>21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4.4" x14ac:dyDescent="0.3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69.430000000000007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4.4" x14ac:dyDescent="0.3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4.4" x14ac:dyDescent="0.3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4.4" x14ac:dyDescent="0.3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4.4" x14ac:dyDescent="0.3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4.4" x14ac:dyDescent="0.3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4.4" x14ac:dyDescent="0.3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4.4" x14ac:dyDescent="0.3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4.4" x14ac:dyDescent="0.3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4.4" x14ac:dyDescent="0.3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69.430000000000007</v>
      </c>
    </row>
    <row r="234" spans="1:12" ht="13.8" customHeight="1" thickBot="1" x14ac:dyDescent="0.3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20.452500000000001</v>
      </c>
      <c r="H234" s="33">
        <f t="shared" si="104"/>
        <v>15.88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72.784166666666664</v>
      </c>
      <c r="J234" s="33">
        <f t="shared" si="104"/>
        <v>517.41249999999991</v>
      </c>
      <c r="K234" s="56"/>
      <c r="L234" s="33">
        <f t="shared" si="104"/>
        <v>69.430000000000021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2025-09-04T12:58:55Z</dcterms:modified>
</cp:coreProperties>
</file>