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G23" i="1" l="1"/>
  <c r="H23" i="1"/>
  <c r="I23" i="1"/>
  <c r="J23" i="1"/>
  <c r="K23" i="1"/>
  <c r="L23" i="1"/>
  <c r="G24" i="1"/>
  <c r="H24" i="1"/>
  <c r="I24" i="1"/>
  <c r="J24" i="1"/>
  <c r="K24" i="1"/>
  <c r="L24" i="1"/>
  <c r="A14" i="1" l="1"/>
  <c r="B14" i="1"/>
  <c r="A24" i="1"/>
  <c r="B24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<sst xmlns="http://schemas.openxmlformats.org/spreadsheetml/2006/main" count="50" uniqueCount="48">
  <si>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</si>
  <si>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</si>
  <si>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</si>
  <si>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</si>
  <si>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</si>
  <si>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</si>
  <si>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</si>
  <si>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</si>
  <si>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</si>
  <si>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</si>
  <si>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</si>
  <si>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</si>
  <si>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</si>
  <si>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</si>
  <si>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</si>
  <si>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</si>
  <si>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</si>
  <si>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</si>
  <si>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</si>
  <si>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</si>
  <si>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</si>
  <si>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</si>
  <si>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</si>
  <si>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</si>
  <si>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</si>
  <si>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</si>
  <si>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</si>
  <si>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</si>
  <si>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</si>
  <si>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</si>
  <si>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</si>
  <si>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</si>
  <si>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</si>
  <si>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</si>
  <si>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</si>
  <si>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</si>
  <si>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</si>
  <si>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</si>
  <si>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Форма ежедневного меню приготавливаемых блюд</t>
  </si>
  <si>
    <t>МБОУ "Нижневязовская НОШ ЗМР РТ"</t>
  </si>
  <si>
    <t>Директор</t>
  </si>
  <si>
    <t>Г.А.Салахеева</t>
  </si>
  <si>
    <t>сентябрь</t>
  </si>
  <si>
    <t>Чай с сахаром, лимоном</t>
  </si>
  <si>
    <t>ТТК 2023г</t>
  </si>
  <si>
    <t>Жаркое из птицы (грудки куриные)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</si>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</sst>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12" xfId="0" applyFont="1" applyBorder="1"/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/>
    <xf numFmtId="0" fontId="3" fillId="0" borderId="15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4" borderId="2" xfId="0" applyFont="1" applyFill="1" applyBorder="1" applyProtection="1"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164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>
      <alignment horizont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1" zoomScaleNormal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7" t="s">
        <v>39</v>
      </c>
      <c r="D1" s="58"/>
      <c r="E1" s="58"/>
      <c r="F1" s="58"/>
      <c r="G1" s="5" t="s">
        <v>14</v>
      </c>
      <c r="H1" s="4" t="s">
        <v>15</v>
      </c>
      <c r="I1" s="59" t="s">
        <v>40</v>
      </c>
      <c r="J1" s="59"/>
      <c r="K1" s="59"/>
      <c r="L1" s="59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59" t="s">
        <v>41</v>
      </c>
      <c r="J2" s="59"/>
      <c r="K2" s="59"/>
      <c r="L2" s="59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8</v>
      </c>
      <c r="J3" s="10" t="s">
        <v>42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68">
        <v>2</v>
      </c>
      <c r="B6" s="19">
        <v>2</v>
      </c>
      <c r="C6" s="17" t="s">
        <v>18</v>
      </c>
      <c r="D6" s="62" t="s">
        <v>19</v>
      </c>
      <c r="E6" s="53" t="s">
        <v>44</v>
      </c>
      <c r="F6" s="64" t="s">
        <v>45</v>
      </c>
      <c r="G6" s="65">
        <v>190</v>
      </c>
      <c r="H6" s="40"/>
      <c r="I6" s="65">
        <v>302</v>
      </c>
      <c r="J6" s="66">
        <v>13.353999999999999</v>
      </c>
      <c r="K6" s="66">
        <v>13.712999999999999</v>
      </c>
      <c r="L6" s="66">
        <v>31.248000000000001</v>
      </c>
    </row>
    <row r="7" spans="1:12" ht="15" x14ac:dyDescent="0.25">
      <c r="A7" s="68"/>
      <c r="B7" s="19"/>
      <c r="C7" s="20"/>
      <c r="D7" s="47"/>
      <c r="E7" s="52"/>
      <c r="F7" s="54"/>
      <c r="G7" s="55"/>
      <c r="H7" s="44"/>
      <c r="I7" s="55"/>
      <c r="J7" s="56"/>
      <c r="K7" s="56"/>
      <c r="L7" s="56"/>
    </row>
    <row r="8" spans="1:12" ht="15" x14ac:dyDescent="0.25">
      <c r="A8" s="68"/>
      <c r="B8" s="19"/>
      <c r="C8" s="20"/>
      <c r="D8" s="23" t="s">
        <v>20</v>
      </c>
      <c r="E8" s="41" t="s">
        <v>37</v>
      </c>
      <c r="F8" s="42" t="s">
        <v>43</v>
      </c>
      <c r="G8" s="43">
        <v>213</v>
      </c>
      <c r="H8" s="44"/>
      <c r="I8" s="43">
        <v>34</v>
      </c>
      <c r="J8" s="45">
        <v>5.6000000000000001E-2</v>
      </c>
      <c r="K8" s="45">
        <v>1.2E-2</v>
      </c>
      <c r="L8" s="45">
        <v>8.1479999999999997</v>
      </c>
    </row>
    <row r="9" spans="1:12" ht="15" x14ac:dyDescent="0.25">
      <c r="A9" s="68"/>
      <c r="B9" s="19"/>
      <c r="C9" s="20"/>
      <c r="D9" s="23" t="s">
        <v>21</v>
      </c>
      <c r="E9" s="41"/>
      <c r="F9" s="46" t="s">
        <v>36</v>
      </c>
      <c r="G9" s="43">
        <v>40</v>
      </c>
      <c r="H9" s="44"/>
      <c r="I9" s="43">
        <v>91</v>
      </c>
      <c r="J9" s="45">
        <v>2.52</v>
      </c>
      <c r="K9" s="45">
        <v>0.36</v>
      </c>
      <c r="L9" s="45">
        <v>18.84</v>
      </c>
    </row>
    <row r="10" spans="1:12" ht="15" x14ac:dyDescent="0.25">
      <c r="A10" s="68"/>
      <c r="B10" s="19"/>
      <c r="C10" s="20"/>
      <c r="D10" s="63"/>
      <c r="E10" s="41"/>
      <c r="F10" s="67"/>
      <c r="G10" s="44"/>
      <c r="H10" s="44"/>
      <c r="I10" s="44"/>
      <c r="J10" s="69"/>
      <c r="K10" s="69"/>
      <c r="L10" s="69"/>
    </row>
    <row r="11" spans="1:12" ht="15" x14ac:dyDescent="0.25">
      <c r="A11" s="68"/>
      <c r="B11" s="19"/>
      <c r="C11" s="20"/>
      <c r="D11" s="23" t="s">
        <v>23</v>
      </c>
      <c r="E11" s="70" t="s">
        <v>46</v>
      </c>
      <c r="F11" s="71" t="s">
        <v>47</v>
      </c>
      <c r="G11" s="72">
        <v>60</v>
      </c>
      <c r="H11" s="44"/>
      <c r="I11" s="72">
        <v>58</v>
      </c>
      <c r="J11" s="73">
        <v>0.70199999999999996</v>
      </c>
      <c r="K11" s="73">
        <v>3.0510000000000002</v>
      </c>
      <c r="L11" s="73">
        <v>6.72</v>
      </c>
    </row>
    <row r="12" spans="1:12" ht="15" x14ac:dyDescent="0.25">
      <c r="A12" s="68"/>
      <c r="B12" s="19"/>
      <c r="C12" s="20"/>
      <c r="D12" s="63"/>
      <c r="E12" s="41"/>
      <c r="F12" s="67"/>
      <c r="G12" s="44"/>
      <c r="H12" s="44"/>
      <c r="I12" s="44"/>
      <c r="J12" s="69"/>
      <c r="K12" s="69"/>
      <c r="L12" s="69"/>
    </row>
    <row r="13" spans="1:12" ht="15" x14ac:dyDescent="0.25">
      <c r="A13" s="74"/>
      <c r="B13" s="27"/>
      <c r="C13" s="28"/>
      <c r="D13" s="29" t="s">
        <v>30</v>
      </c>
      <c r="E13" s="48"/>
      <c r="F13" s="49"/>
      <c r="G13" s="50">
        <f>SUM(G6:G12)</f>
        <v>503</v>
      </c>
      <c r="H13" s="50">
        <v>69.430000000000007</v>
      </c>
      <c r="I13" s="50">
        <f>SUM(I6:I12)</f>
        <v>485</v>
      </c>
      <c r="J13" s="51">
        <f t="shared" ref="J13:L13" si="0">SUM(J6:J12)</f>
        <v>16.631999999999998</v>
      </c>
      <c r="K13" s="51">
        <f t="shared" si="0"/>
        <v>17.135999999999999</v>
      </c>
      <c r="L13" s="51">
        <f t="shared" si="0"/>
        <v>64.956000000000003</v>
      </c>
    </row>
    <row r="14" spans="1:12" ht="15" x14ac:dyDescent="0.25">
      <c r="A14" s="33">
        <f>A6</f>
        <v>2</v>
      </c>
      <c r="B14" s="34">
        <f>B6</f>
        <v>2</v>
      </c>
      <c r="C14" s="35" t="s">
        <v>22</v>
      </c>
      <c r="D14" s="23" t="s">
        <v>23</v>
      </c>
      <c r="E14" s="25"/>
      <c r="F14" s="24"/>
      <c r="G14" s="22"/>
      <c r="H14" s="22"/>
      <c r="I14" s="22"/>
      <c r="J14" s="22"/>
      <c r="K14" s="22"/>
      <c r="L14" s="22"/>
    </row>
    <row r="15" spans="1:12" ht="15" x14ac:dyDescent="0.25">
      <c r="A15" s="18"/>
      <c r="B15" s="19"/>
      <c r="C15" s="20"/>
      <c r="D15" s="23" t="s">
        <v>24</v>
      </c>
      <c r="E15" s="25"/>
      <c r="F15" s="24"/>
      <c r="G15" s="22"/>
      <c r="H15" s="22"/>
      <c r="I15" s="22"/>
      <c r="J15" s="22"/>
      <c r="K15" s="22"/>
      <c r="L15" s="22"/>
    </row>
    <row r="16" spans="1:12" ht="15" x14ac:dyDescent="0.25">
      <c r="A16" s="18"/>
      <c r="B16" s="19"/>
      <c r="C16" s="20"/>
      <c r="D16" s="23" t="s">
        <v>25</v>
      </c>
      <c r="E16" s="25"/>
      <c r="F16" s="24"/>
      <c r="G16" s="22"/>
      <c r="H16" s="22"/>
      <c r="I16" s="22"/>
      <c r="J16" s="22"/>
      <c r="K16" s="22"/>
      <c r="L16" s="22"/>
    </row>
    <row r="17" spans="1:12" ht="15" x14ac:dyDescent="0.25">
      <c r="A17" s="18"/>
      <c r="B17" s="19"/>
      <c r="C17" s="20"/>
      <c r="D17" s="23" t="s">
        <v>26</v>
      </c>
      <c r="E17" s="25"/>
      <c r="F17" s="24"/>
      <c r="G17" s="22"/>
      <c r="H17" s="22"/>
      <c r="I17" s="22"/>
      <c r="J17" s="22"/>
      <c r="K17" s="22"/>
      <c r="L17" s="22"/>
    </row>
    <row r="18" spans="1:12" ht="15" x14ac:dyDescent="0.25">
      <c r="A18" s="18"/>
      <c r="B18" s="19"/>
      <c r="C18" s="20"/>
      <c r="D18" s="23" t="s">
        <v>27</v>
      </c>
      <c r="E18" s="25"/>
      <c r="F18" s="24"/>
      <c r="G18" s="22"/>
      <c r="H18" s="22"/>
      <c r="I18" s="22"/>
      <c r="J18" s="22"/>
      <c r="K18" s="22"/>
      <c r="L18" s="22"/>
    </row>
    <row r="19" spans="1:12" ht="15" x14ac:dyDescent="0.25">
      <c r="A19" s="18"/>
      <c r="B19" s="19"/>
      <c r="C19" s="20"/>
      <c r="D19" s="23" t="s">
        <v>28</v>
      </c>
      <c r="E19" s="25"/>
      <c r="F19" s="24"/>
      <c r="G19" s="22"/>
      <c r="H19" s="22"/>
      <c r="I19" s="22"/>
      <c r="J19" s="22"/>
      <c r="K19" s="22"/>
      <c r="L19" s="22"/>
    </row>
    <row r="20" spans="1:12" ht="15" x14ac:dyDescent="0.25">
      <c r="A20" s="18"/>
      <c r="B20" s="19"/>
      <c r="C20" s="20"/>
      <c r="D20" s="23" t="s">
        <v>29</v>
      </c>
      <c r="E20" s="25"/>
      <c r="F20" s="24"/>
      <c r="G20" s="22"/>
      <c r="H20" s="22"/>
      <c r="I20" s="22"/>
      <c r="J20" s="22"/>
      <c r="K20" s="22"/>
      <c r="L20" s="22"/>
    </row>
    <row r="21" spans="1:12" ht="15" x14ac:dyDescent="0.25">
      <c r="A21" s="18"/>
      <c r="B21" s="19"/>
      <c r="C21" s="20"/>
      <c r="D21" s="21"/>
      <c r="E21" s="25"/>
      <c r="F21" s="24"/>
      <c r="G21" s="22"/>
      <c r="H21" s="22"/>
      <c r="I21" s="22"/>
      <c r="J21" s="22"/>
      <c r="K21" s="22"/>
      <c r="L21" s="22"/>
    </row>
    <row r="22" spans="1:12" ht="15" x14ac:dyDescent="0.25">
      <c r="A22" s="18"/>
      <c r="B22" s="19"/>
      <c r="C22" s="20"/>
      <c r="D22" s="21"/>
      <c r="E22" s="25"/>
      <c r="F22" s="24"/>
      <c r="G22" s="22"/>
      <c r="H22" s="22"/>
      <c r="I22" s="22"/>
      <c r="J22" s="22"/>
      <c r="K22" s="22"/>
      <c r="L22" s="22"/>
    </row>
    <row r="23" spans="1:12" ht="15" x14ac:dyDescent="0.25">
      <c r="A23" s="26"/>
      <c r="B23" s="27"/>
      <c r="C23" s="28"/>
      <c r="D23" s="29" t="s">
        <v>30</v>
      </c>
      <c r="E23" s="32"/>
      <c r="F23" s="30"/>
      <c r="G23" s="31">
        <f>SUM(G14:G22)</f>
        <v>0</v>
      </c>
      <c r="H23" s="31">
        <f t="shared" ref="H23:L23" si="1">SUM(H14:H22)</f>
        <v>0</v>
      </c>
      <c r="I23" s="31">
        <f t="shared" si="1"/>
        <v>0</v>
      </c>
      <c r="J23" s="31">
        <f t="shared" si="1"/>
        <v>0</v>
      </c>
      <c r="K23" s="31">
        <f t="shared" si="1"/>
        <v>0</v>
      </c>
      <c r="L23" s="31">
        <f t="shared" si="1"/>
        <v>0</v>
      </c>
    </row>
    <row r="24" spans="1:12" ht="15.75" customHeight="1" thickBot="1" x14ac:dyDescent="0.25">
      <c r="A24" s="36">
        <f>A6</f>
        <v>2</v>
      </c>
      <c r="B24" s="37">
        <f>B6</f>
        <v>2</v>
      </c>
      <c r="C24" s="60" t="s">
        <v>4</v>
      </c>
      <c r="D24" s="61"/>
      <c r="E24" s="39"/>
      <c r="F24" s="38"/>
      <c r="G24" s="39">
        <f>G13+G23</f>
        <v>503</v>
      </c>
      <c r="H24" s="39">
        <f t="shared" ref="H24:L24" si="2">H13+H23</f>
        <v>69.430000000000007</v>
      </c>
      <c r="I24" s="39">
        <f t="shared" si="2"/>
        <v>485</v>
      </c>
      <c r="J24" s="39">
        <f t="shared" si="2"/>
        <v>16.631999999999998</v>
      </c>
      <c r="K24" s="39">
        <f t="shared" si="2"/>
        <v>17.135999999999999</v>
      </c>
      <c r="L24" s="39">
        <f t="shared" si="2"/>
        <v>64.956000000000003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2024-10-28T10:36:22Z</cp:lastPrinted>
  <dcterms:created xsi:type="dcterms:W3CDTF">2022-05-16T14:23:56Z</dcterms:created>
  <dcterms:modified xsi:type="dcterms:W3CDTF">2025-08-28T08:19:41Z</dcterms:modified>
</cp:coreProperties>
</file>