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I24" i="1" l="1"/>
  <c r="K24" i="1"/>
  <c r="A14" i="1"/>
  <c r="B14" i="1"/>
  <c r="G23" i="1"/>
  <c r="H23" i="1"/>
  <c r="I23" i="1"/>
  <c r="J23" i="1"/>
  <c r="J24" i="1" s="1"/>
  <c r="K23" i="1"/>
  <c r="L23" i="1"/>
  <c r="L24" i="1" s="1"/>
  <c r="A24" i="1"/>
  <c r="B24" i="1"/>
  <c r="G24" i="1"/>
  <c r="H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<sst xmlns="http://schemas.openxmlformats.org/spreadsheetml/2006/main" count="50" uniqueCount="48">
  <si>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</si>
  <si>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</si>
  <si>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</si>
  <si>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</si>
  <si>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</si>
  <si>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</si>
  <si>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</si>
  <si>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</si>
  <si>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</si>
  <si>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</si>
  <si>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</si>
  <si>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</si>
  <si>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</si>
  <si>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</si>
  <si>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</si>
  <si>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</si>
  <si>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</si>
  <si>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</si>
  <si>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</si>
  <si>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</si>
  <si>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</si>
  <si>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</si>
  <si>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</si>
  <si>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</si>
  <si>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</si>
  <si>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</si>
  <si>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</si>
  <si>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</si>
  <si>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</si>
  <si>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</si>
  <si>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</si>
  <si>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</si>
  <si>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</si>
  <si>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</si>
  <si>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</si>
  <si>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</si>
  <si>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</si>
  <si>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</si>
  <si>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</si>
  <si>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</si>
  <si>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</si>
  <si>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</si>
  <si>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</si>
  <si>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Чай с сахаром, лимоном</t>
  </si>
  <si>
    <t>ТТК 2021г</t>
  </si>
  <si>
    <t>Плов с говядиной</t>
  </si>
  <si>
    <t>№84 Сбор. Реч.2013 г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</si>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</sst>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12" fillId="4" borderId="2" xfId="0" applyFont="1" applyFill="1" applyBorder="1"/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39</v>
      </c>
      <c r="D1" s="57"/>
      <c r="E1" s="57"/>
      <c r="F1" s="57"/>
      <c r="G1" s="5" t="s">
        <v>14</v>
      </c>
      <c r="H1" s="4" t="s">
        <v>15</v>
      </c>
      <c r="I1" s="58" t="s">
        <v>40</v>
      </c>
      <c r="J1" s="58"/>
      <c r="K1" s="58"/>
      <c r="L1" s="58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8" t="s">
        <v>41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18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4</v>
      </c>
      <c r="C6" s="19" t="s">
        <v>18</v>
      </c>
      <c r="D6" s="42" t="s">
        <v>19</v>
      </c>
      <c r="E6" s="61" t="s">
        <v>44</v>
      </c>
      <c r="F6" s="62" t="s">
        <v>45</v>
      </c>
      <c r="G6" s="63">
        <v>190</v>
      </c>
      <c r="H6" s="43"/>
      <c r="I6" s="63">
        <v>324</v>
      </c>
      <c r="J6" s="64">
        <v>13.404</v>
      </c>
      <c r="K6" s="64">
        <v>14.443</v>
      </c>
      <c r="L6" s="64">
        <v>35.064999999999998</v>
      </c>
    </row>
    <row r="7" spans="1:12" ht="15" x14ac:dyDescent="0.25">
      <c r="A7" s="20"/>
      <c r="B7" s="21"/>
      <c r="C7" s="22"/>
      <c r="D7" s="50"/>
      <c r="E7" s="65"/>
      <c r="F7" s="66"/>
      <c r="G7" s="67"/>
      <c r="H7" s="47"/>
      <c r="I7" s="67"/>
      <c r="J7" s="68"/>
      <c r="K7" s="68"/>
      <c r="L7" s="68"/>
    </row>
    <row r="8" spans="1:12" ht="15" x14ac:dyDescent="0.25">
      <c r="A8" s="20"/>
      <c r="B8" s="21"/>
      <c r="C8" s="22"/>
      <c r="D8" s="25" t="s">
        <v>20</v>
      </c>
      <c r="E8" s="44" t="s">
        <v>37</v>
      </c>
      <c r="F8" s="45" t="s">
        <v>43</v>
      </c>
      <c r="G8" s="46">
        <v>213</v>
      </c>
      <c r="H8" s="47"/>
      <c r="I8" s="46">
        <v>34</v>
      </c>
      <c r="J8" s="48">
        <v>5.6000000000000001E-2</v>
      </c>
      <c r="K8" s="48">
        <v>1.2E-2</v>
      </c>
      <c r="L8" s="48">
        <v>8.1479999999999997</v>
      </c>
    </row>
    <row r="9" spans="1:12" ht="15" x14ac:dyDescent="0.25">
      <c r="A9" s="20"/>
      <c r="B9" s="21"/>
      <c r="C9" s="22"/>
      <c r="D9" s="25" t="s">
        <v>21</v>
      </c>
      <c r="E9" s="44"/>
      <c r="F9" s="49" t="s">
        <v>36</v>
      </c>
      <c r="G9" s="46">
        <v>40</v>
      </c>
      <c r="H9" s="47"/>
      <c r="I9" s="46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0"/>
      <c r="B10" s="21"/>
      <c r="C10" s="22"/>
      <c r="D10" s="50"/>
      <c r="E10" s="51"/>
      <c r="F10" s="51"/>
      <c r="G10" s="51"/>
      <c r="H10" s="47"/>
      <c r="I10" s="51"/>
      <c r="J10" s="51"/>
      <c r="K10" s="51"/>
      <c r="L10" s="51"/>
    </row>
    <row r="11" spans="1:12" ht="24" x14ac:dyDescent="0.25">
      <c r="A11" s="20"/>
      <c r="B11" s="21"/>
      <c r="C11" s="22"/>
      <c r="D11" s="25" t="s">
        <v>23</v>
      </c>
      <c r="E11" s="69" t="s">
        <v>46</v>
      </c>
      <c r="F11" s="70" t="s">
        <v>47</v>
      </c>
      <c r="G11" s="71">
        <v>60</v>
      </c>
      <c r="H11" s="24"/>
      <c r="I11" s="71">
        <v>57</v>
      </c>
      <c r="J11" s="72">
        <v>0.66300000000000003</v>
      </c>
      <c r="K11" s="72">
        <v>3.1019999999999999</v>
      </c>
      <c r="L11" s="72">
        <v>6.5940000000000003</v>
      </c>
    </row>
    <row r="12" spans="1:12" ht="15" x14ac:dyDescent="0.25">
      <c r="A12" s="20"/>
      <c r="B12" s="21"/>
      <c r="C12" s="22"/>
      <c r="D12" s="50"/>
      <c r="E12" s="51"/>
      <c r="F12" s="51"/>
      <c r="G12" s="51"/>
      <c r="H12" s="24"/>
      <c r="I12" s="51"/>
      <c r="J12" s="51"/>
      <c r="K12" s="51"/>
      <c r="L12" s="51"/>
    </row>
    <row r="13" spans="1:12" ht="15" x14ac:dyDescent="0.25">
      <c r="A13" s="28"/>
      <c r="B13" s="29"/>
      <c r="C13" s="30"/>
      <c r="D13" s="31" t="s">
        <v>30</v>
      </c>
      <c r="E13" s="52"/>
      <c r="F13" s="53"/>
      <c r="G13" s="54">
        <f>SUM(G6:G12)</f>
        <v>503</v>
      </c>
      <c r="H13" s="54">
        <v>69.430000000000007</v>
      </c>
      <c r="I13" s="54">
        <f t="shared" ref="I13" si="0">SUM(I6:I12)</f>
        <v>506</v>
      </c>
      <c r="J13" s="55">
        <f>SUM(J6:J12)</f>
        <v>16.642999999999997</v>
      </c>
      <c r="K13" s="54">
        <f t="shared" ref="K13" si="1">SUM(K6:K12)</f>
        <v>17.916999999999998</v>
      </c>
      <c r="L13" s="54">
        <f>SUM(L6:L12)</f>
        <v>68.646999999999991</v>
      </c>
    </row>
    <row r="14" spans="1:12" ht="15" x14ac:dyDescent="0.25">
      <c r="A14" s="35">
        <f>A6</f>
        <v>1</v>
      </c>
      <c r="B14" s="36">
        <f>B6</f>
        <v>4</v>
      </c>
      <c r="C14" s="37" t="s">
        <v>22</v>
      </c>
      <c r="D14" s="25" t="s">
        <v>23</v>
      </c>
      <c r="E14" s="27"/>
      <c r="F14" s="26"/>
      <c r="G14" s="24"/>
      <c r="H14" s="24"/>
      <c r="I14" s="24"/>
      <c r="J14" s="24"/>
      <c r="K14" s="24"/>
      <c r="L14" s="24"/>
    </row>
    <row r="15" spans="1:12" ht="15" x14ac:dyDescent="0.25">
      <c r="A15" s="20"/>
      <c r="B15" s="21"/>
      <c r="C15" s="22"/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20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20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20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20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20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20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20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28"/>
      <c r="B23" s="29"/>
      <c r="C23" s="30"/>
      <c r="D23" s="31" t="s">
        <v>30</v>
      </c>
      <c r="E23" s="34"/>
      <c r="F23" s="32"/>
      <c r="G23" s="33">
        <f>SUM(G14:G22)</f>
        <v>0</v>
      </c>
      <c r="H23" s="33">
        <f t="shared" ref="H23:L23" si="2">SUM(H14:H22)</f>
        <v>0</v>
      </c>
      <c r="I23" s="33">
        <f t="shared" si="2"/>
        <v>0</v>
      </c>
      <c r="J23" s="33">
        <f t="shared" si="2"/>
        <v>0</v>
      </c>
      <c r="K23" s="33">
        <f t="shared" si="2"/>
        <v>0</v>
      </c>
      <c r="L23" s="33">
        <f t="shared" si="2"/>
        <v>0</v>
      </c>
    </row>
    <row r="24" spans="1:12" ht="15.75" customHeight="1" thickBot="1" x14ac:dyDescent="0.25">
      <c r="A24" s="38">
        <f>A6</f>
        <v>1</v>
      </c>
      <c r="B24" s="39">
        <f>B6</f>
        <v>4</v>
      </c>
      <c r="C24" s="59" t="s">
        <v>4</v>
      </c>
      <c r="D24" s="60"/>
      <c r="E24" s="41"/>
      <c r="F24" s="40"/>
      <c r="G24" s="41">
        <f>G13+G23</f>
        <v>503</v>
      </c>
      <c r="H24" s="41">
        <f t="shared" ref="H24:L24" si="3">H13+H23</f>
        <v>69.430000000000007</v>
      </c>
      <c r="I24" s="41">
        <f t="shared" si="3"/>
        <v>506</v>
      </c>
      <c r="J24" s="41">
        <f t="shared" si="3"/>
        <v>16.642999999999997</v>
      </c>
      <c r="K24" s="41">
        <f t="shared" si="3"/>
        <v>17.916999999999998</v>
      </c>
      <c r="L24" s="41">
        <f t="shared" si="3"/>
        <v>68.646999999999991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2025-08-28T07:35:09Z</dcterms:modified>
</cp:coreProperties>
</file>