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BE714EAF-6B15-40EE-8A6C-17E34CEEE9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<sst xmlns="http://schemas.openxmlformats.org/spreadsheetml/2006/main" count="36" uniqueCount="36">
  <si>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</si>
  <si>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</si>
  <si>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</si>
  <si>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</si>
  <si>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</si>
  <si>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</si>
  <si>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</si>
  <si>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</si>
  <si>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</si>
  <si>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</si>
  <si>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</si>
  <si>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</si>
  <si>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</si>
  <si>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</si>
  <si>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</si>
  <si>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</si>
  <si>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</si>
  <si>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</si>
  <si>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</si>
  <si>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</si>
  <si>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</si>
  <si>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</si>
  <si>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</si>
  <si>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</si>
  <si>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</si>
  <si>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</si>
  <si>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из говядины в соусе томатном</t>
  </si>
  <si>
    <t>ТТК 2021 г</t>
  </si>
  <si>
    <t xml:space="preserve">Чай с сахаром </t>
  </si>
  <si>
    <t>ТТК от 19.07.2023 г</t>
  </si>
  <si>
    <t>ТТК 2014 г</t>
  </si>
  <si>
    <t>КАША РИСОВАЯ ВЯЗКАЯ</t>
  </si>
  <si>
    <t>ТТК</t>
  </si>
  <si>
    <t>ВАФЛИ ВЕОВЫЕ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</si>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</sst>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45586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180</v>
      </c>
      <c r="F4" s="9"/>
      <c r="G4" s="33">
        <v>171</v>
      </c>
      <c r="H4" s="33">
        <v>2.76</v>
      </c>
      <c r="I4" s="33">
        <v>4.95</v>
      </c>
      <c r="J4" s="34">
        <v>28.73</v>
      </c>
    </row>
    <row r="5" spans="1:10">
      <c r="A5" s="10"/>
      <c r="B5" s="11" t="s">
        <v>16</v>
      </c>
      <c r="C5" s="12" t="s">
        <v>27</v>
      </c>
      <c r="D5" s="13" t="s">
        <v>28</v>
      </c>
      <c r="E5" s="14">
        <v>208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13" t="s">
        <v>34</v>
      </c>
      <c r="E6" s="14">
        <v>20</v>
      </c>
      <c r="F6" s="15"/>
      <c r="G6" s="35">
        <v>47</v>
      </c>
      <c r="H6" s="35">
        <v>1.52</v>
      </c>
      <c r="I6" s="35">
        <v>0.16</v>
      </c>
      <c r="J6" s="36">
        <v>9.84</v>
      </c>
    </row>
    <row r="7" spans="1:10">
      <c r="A7" s="10"/>
      <c r="B7" s="12"/>
      <c r="C7" s="12"/>
      <c r="D7" s="13" t="s">
        <v>35</v>
      </c>
      <c r="E7" s="14">
        <v>20</v>
      </c>
      <c r="F7" s="15"/>
      <c r="G7" s="35">
        <v>44</v>
      </c>
      <c r="H7" s="35">
        <v>1</v>
      </c>
      <c r="I7" s="35">
        <v>0.2</v>
      </c>
      <c r="J7" s="36">
        <v>9</v>
      </c>
    </row>
    <row r="8" spans="1:10">
      <c r="A8" s="16"/>
      <c r="B8" s="17"/>
      <c r="C8" s="17" t="s">
        <v>29</v>
      </c>
      <c r="D8" s="18" t="s">
        <v>26</v>
      </c>
      <c r="E8" s="19">
        <v>90</v>
      </c>
      <c r="F8" s="20"/>
      <c r="G8" s="37">
        <v>223</v>
      </c>
      <c r="H8" s="37">
        <v>12.79</v>
      </c>
      <c r="I8" s="37">
        <v>13.93</v>
      </c>
      <c r="J8" s="38">
        <v>11.73</v>
      </c>
    </row>
    <row r="9" spans="1:10">
      <c r="A9" s="4"/>
      <c r="B9" s="21"/>
      <c r="C9" s="6" t="s">
        <v>32</v>
      </c>
      <c r="D9" s="7" t="s">
        <v>33</v>
      </c>
      <c r="E9" s="8">
        <v>42</v>
      </c>
      <c r="F9" s="9"/>
      <c r="G9" s="33">
        <v>31</v>
      </c>
      <c r="H9" s="33">
        <v>0.55000000000000004</v>
      </c>
      <c r="I9" s="33">
        <v>0.87</v>
      </c>
      <c r="J9" s="34">
        <v>4.3899999999999997</v>
      </c>
    </row>
    <row r="10" spans="1:10">
      <c r="A10" s="10"/>
      <c r="B10" s="12" t="s">
        <v>18</v>
      </c>
      <c r="C10" s="12"/>
      <c r="D10" s="13"/>
      <c r="E10" s="14"/>
      <c r="F10" s="15"/>
      <c r="G10" s="35"/>
      <c r="H10" s="35"/>
      <c r="I10" s="35"/>
      <c r="J10" s="36"/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>
        <f>E4+E5+E6+E7+E8+E9+E10+E11</f>
        <v>560</v>
      </c>
      <c r="F20" s="20">
        <v>66.760000000000005</v>
      </c>
      <c r="G20" s="37">
        <f>G4+G5+G6+G7+G8+G9+G10+G11+G12</f>
        <v>548</v>
      </c>
      <c r="H20" s="37">
        <f t="shared" ref="H20:J20" si="0">H4+H5+H6+H7+H8+H9+H10+H11+H12</f>
        <v>18.631</v>
      </c>
      <c r="I20" s="37">
        <f t="shared" si="0"/>
        <v>20.117000000000001</v>
      </c>
      <c r="J20" s="37">
        <f t="shared" si="0"/>
        <v>71.688000000000002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2024-10-18T06:31:36Z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