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686CCD08-89D3-44F3-A1CE-E9785136BF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<sst xmlns="http://schemas.openxmlformats.org/spreadsheetml/2006/main" count="35" uniqueCount="35">
  <si>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</si>
  <si>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</si>
  <si>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</si>
  <si>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</si>
  <si>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</si>
  <si>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</si>
  <si>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</si>
  <si>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</si>
  <si>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</si>
  <si>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</si>
  <si>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</si>
  <si>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</si>
  <si>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</si>
  <si>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</si>
  <si>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</si>
  <si>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</si>
  <si>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</si>
  <si>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</si>
  <si>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</si>
  <si>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</si>
  <si>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</si>
  <si>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</si>
  <si>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</si>
  <si>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</si>
  <si>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</si>
  <si>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</si>
  <si>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 (яблоки)</t>
  </si>
  <si>
    <t>ТТК 2015 г</t>
  </si>
  <si>
    <t>Пельмени "Для умников и умниц" отварные с маслом</t>
  </si>
  <si>
    <t>№ 71/2015 г</t>
  </si>
  <si>
    <t>ТТК 2021 г</t>
  </si>
  <si>
    <t>Чай с сахаром</t>
  </si>
  <si>
    <t xml:space="preserve">№ 338/2015 </t>
  </si>
  <si>
    <t>Овощи натуральные свежие (помидоры)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</si>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</sst>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27</v>
      </c>
      <c r="D4" s="7" t="s">
        <v>28</v>
      </c>
      <c r="E4" s="8">
        <v>155</v>
      </c>
      <c r="F4" s="9"/>
      <c r="G4" s="8">
        <v>370</v>
      </c>
      <c r="H4" s="8">
        <v>16.239999999999998</v>
      </c>
      <c r="I4" s="8">
        <v>16.43</v>
      </c>
      <c r="J4" s="33">
        <v>39.83</v>
      </c>
    </row>
    <row r="5" spans="1:10">
      <c r="A5" s="10"/>
      <c r="B5" s="11" t="s">
        <v>16</v>
      </c>
      <c r="C5" s="12" t="s">
        <v>30</v>
      </c>
      <c r="D5" s="13" t="s">
        <v>31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34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 ht="15.75" thickBot="1">
      <c r="A9" s="4"/>
      <c r="B9" s="21"/>
      <c r="C9" s="6" t="s">
        <v>32</v>
      </c>
      <c r="D9" s="7" t="s">
        <v>26</v>
      </c>
      <c r="E9" s="8">
        <v>120</v>
      </c>
      <c r="F9" s="9"/>
      <c r="G9" s="8">
        <v>56</v>
      </c>
      <c r="H9" s="8">
        <v>0.48</v>
      </c>
      <c r="I9" s="8">
        <v>0.48</v>
      </c>
      <c r="J9" s="33">
        <v>11.76</v>
      </c>
    </row>
    <row r="10" spans="1:10">
      <c r="A10" s="10"/>
      <c r="B10" s="12" t="s">
        <v>18</v>
      </c>
      <c r="C10" s="6" t="s">
        <v>29</v>
      </c>
      <c r="D10" s="7" t="s">
        <v>33</v>
      </c>
      <c r="E10" s="14">
        <v>30</v>
      </c>
      <c r="F10" s="15"/>
      <c r="G10" s="14">
        <v>7</v>
      </c>
      <c r="H10" s="14">
        <v>0.33</v>
      </c>
      <c r="I10" s="14">
        <v>0.06</v>
      </c>
      <c r="J10" s="34">
        <v>1.1399999999999999</v>
      </c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553</v>
      </c>
      <c r="F20" s="20">
        <v>66.760000000000005</v>
      </c>
      <c r="G20" s="19">
        <f>G4+G5+G6+G7+G8+G9+G10+G11</f>
        <v>556</v>
      </c>
      <c r="H20" s="19">
        <f t="shared" ref="H20:J20" si="0">H4+H5+H6+H7+H8+H9+H10+H11+H12</f>
        <v>19.589999999999996</v>
      </c>
      <c r="I20" s="19">
        <f t="shared" si="0"/>
        <v>17.329999999999998</v>
      </c>
      <c r="J20" s="19">
        <f t="shared" si="0"/>
        <v>79.56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2024-09-20T08:37:39Z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