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<sst xmlns="http://schemas.openxmlformats.org/spreadsheetml/2006/main" count="35" uniqueCount="35">
  <si>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</si>
  <si>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</si>
  <si>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</si>
  <si>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</si>
  <si>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</si>
  <si>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</si>
  <si>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</si>
  <si>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</si>
  <si>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</si>
  <si>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</si>
  <si>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</si>
  <si>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</si>
  <si>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</si>
  <si>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</si>
  <si>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</si>
  <si>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</si>
  <si>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</si>
  <si>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</si>
  <si>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</si>
  <si>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</si>
  <si>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</si>
  <si>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</si>
  <si>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</si>
  <si>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</si>
  <si>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</si>
  <si>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</si>
  <si>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</si>
  <si>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квашенной капусты</t>
  </si>
  <si>
    <t>47/ 2015</t>
  </si>
  <si>
    <t>243/ 2015</t>
  </si>
  <si>
    <t>сосиски отварные</t>
  </si>
  <si>
    <t>202/ 2015</t>
  </si>
  <si>
    <t>макаронные изделия отварные</t>
  </si>
  <si>
    <t>630/ 1996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</si>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</sst>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150</v>
      </c>
      <c r="F4" s="9"/>
      <c r="G4" s="8">
        <v>207</v>
      </c>
      <c r="H4" s="8">
        <v>5.64</v>
      </c>
      <c r="I4" s="8">
        <v>4.46</v>
      </c>
      <c r="J4" s="33">
        <v>35.94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30</v>
      </c>
      <c r="E8" s="19">
        <v>100</v>
      </c>
      <c r="F8" s="20"/>
      <c r="G8" s="19">
        <v>185</v>
      </c>
      <c r="H8" s="19">
        <v>12.5</v>
      </c>
      <c r="I8" s="19">
        <v>11.8</v>
      </c>
      <c r="J8" s="35">
        <v>7.2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 t="s">
        <v>28</v>
      </c>
      <c r="D10" s="13" t="s">
        <v>27</v>
      </c>
      <c r="E10" s="14">
        <v>60</v>
      </c>
      <c r="F10" s="15"/>
      <c r="G10" s="14">
        <v>53</v>
      </c>
      <c r="H10" s="14">
        <v>0.95</v>
      </c>
      <c r="I10" s="14">
        <v>3.05</v>
      </c>
      <c r="J10" s="34">
        <v>4.9400000000000004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558</v>
      </c>
      <c r="F20" s="20">
        <v>66.760000000000005</v>
      </c>
      <c r="G20" s="19">
        <f>G4+G5+G6+G7+G8+G9+G10+G11</f>
        <v>568</v>
      </c>
      <c r="H20" s="19">
        <f t="shared" ref="H20:J20" si="0">H4+H5+H6+H7+H8+H9+H10+H11+H12</f>
        <v>21.63</v>
      </c>
      <c r="I20" s="19">
        <f t="shared" si="0"/>
        <v>19.670000000000002</v>
      </c>
      <c r="J20" s="19">
        <f t="shared" si="0"/>
        <v>74.91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2024-03-01T10:08:05Z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