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7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<sst xmlns="http://schemas.openxmlformats.org/spreadsheetml/2006/main" count="35" uniqueCount="35">
  <si>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</si>
  <si>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</si>
  <si>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</si>
  <si>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</si>
  <si>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</si>
  <si>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</si>
  <si>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</si>
  <si>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</si>
  <si>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</si>
  <si>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</si>
  <si>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</si>
  <si>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</si>
  <si>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</si>
  <si>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</si>
  <si>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</si>
  <si>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</si>
  <si>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№303/2015</t>
  </si>
  <si>
    <t>каша гречневая вязкая с маслом</t>
  </si>
  <si>
    <t>гор.напиток</t>
  </si>
  <si>
    <t>ттк2021</t>
  </si>
  <si>
    <t>хлеб</t>
  </si>
  <si>
    <t>хлебная корзина</t>
  </si>
  <si>
    <t>допгарнир</t>
  </si>
  <si>
    <t>№52/2015</t>
  </si>
  <si>
    <t>салат из свеклы отварной с маслом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</si>
  <si>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</si>
  <si>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</si>
  <si>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</si>
  <si>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</si>
  <si>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</si>
  <si>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</si>
  <si>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</si>
  <si>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 из вишни</t>
  </si>
  <si>
    <t xml:space="preserve">сосиски отварные </t>
  </si>
  <si>
    <t>ттк243/2015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</si>
</sst>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161</v>
      </c>
      <c r="H4" s="8">
        <v>3.31</v>
      </c>
      <c r="I4" s="8">
        <v>7.23</v>
      </c>
      <c r="J4" s="33">
        <v>20.59</v>
      </c>
    </row>
    <row r="5" spans="1:10">
      <c r="A5" s="10"/>
      <c r="B5" s="11" t="s">
        <v>18</v>
      </c>
      <c r="C5" s="12" t="s">
        <v>19</v>
      </c>
      <c r="D5" s="13" t="s">
        <v>32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34</v>
      </c>
      <c r="D8" s="18" t="s">
        <v>33</v>
      </c>
      <c r="E8" s="19">
        <v>100</v>
      </c>
      <c r="F8" s="20"/>
      <c r="G8" s="19">
        <v>185</v>
      </c>
      <c r="H8" s="19">
        <v>12.5</v>
      </c>
      <c r="I8" s="19">
        <v>11.8</v>
      </c>
      <c r="J8" s="35">
        <v>7.2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22</v>
      </c>
      <c r="C10" s="12" t="s">
        <v>23</v>
      </c>
      <c r="D10" s="13" t="s">
        <v>24</v>
      </c>
      <c r="E10" s="14">
        <v>60</v>
      </c>
      <c r="F10" s="15"/>
      <c r="G10" s="14">
        <v>51</v>
      </c>
      <c r="H10" s="14">
        <v>0.86</v>
      </c>
      <c r="I10" s="14">
        <v>3.02</v>
      </c>
      <c r="J10" s="34">
        <v>5.0199999999999996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577</v>
      </c>
      <c r="F20" s="20">
        <v>66.760000000000005</v>
      </c>
      <c r="G20" s="19">
        <f>G4+G5+G6+G7+G8+G9+G10+G11</f>
        <v>534</v>
      </c>
      <c r="H20" s="19">
        <f t="shared" ref="H20:J20" si="0">H4+H5+H6+H7+H8+H9+H10+H11+H12</f>
        <v>19.309999999999999</v>
      </c>
      <c r="I20" s="19">
        <f t="shared" si="0"/>
        <v>22.44</v>
      </c>
      <c r="J20" s="19">
        <f t="shared" si="0"/>
        <v>63.22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2024-01-30T05:31:27Z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