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<sst xmlns="http://schemas.openxmlformats.org/spreadsheetml/2006/main" count="39" uniqueCount="38">
  <si>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</si>
  <si>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</si>
  <si>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</si>
  <si>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</si>
  <si>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</si>
  <si>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</si>
  <si>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</si>
  <si>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</si>
  <si>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</si>
  <si>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</si>
  <si>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</si>
  <si>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</si>
  <si>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</si>
  <si>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</si>
  <si>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</si>
  <si>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</si>
  <si>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№303/2015</t>
  </si>
  <si>
    <t>каша гречневая вязкая с маслом</t>
  </si>
  <si>
    <t>140/ 4</t>
  </si>
  <si>
    <t>гор.напиток</t>
  </si>
  <si>
    <t>ттк2021</t>
  </si>
  <si>
    <t>чай с сахаром, лимоном</t>
  </si>
  <si>
    <t>200/ 8/5</t>
  </si>
  <si>
    <t>хлеб</t>
  </si>
  <si>
    <t>хлебная корзина</t>
  </si>
  <si>
    <t>20/ 20</t>
  </si>
  <si>
    <t>сосиски отварные с соусом переменка</t>
  </si>
  <si>
    <t>2 шт/100/20</t>
  </si>
  <si>
    <t>допгарнир</t>
  </si>
  <si>
    <t>№52/2015</t>
  </si>
  <si>
    <t>салат из свеклы отварной с маслом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</si>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</sst>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45287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8">
        <v>161</v>
      </c>
      <c r="H4" s="8">
        <v>3.31</v>
      </c>
      <c r="I4" s="8">
        <v>7.23</v>
      </c>
      <c r="J4" s="33">
        <v>20.59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 t="s">
        <v>22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23</v>
      </c>
      <c r="C6" s="12"/>
      <c r="D6" s="13" t="s">
        <v>24</v>
      </c>
      <c r="E6" s="14" t="s">
        <v>25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20</v>
      </c>
      <c r="D8" s="18" t="s">
        <v>26</v>
      </c>
      <c r="E8" s="19" t="s">
        <v>27</v>
      </c>
      <c r="F8" s="20"/>
      <c r="G8" s="19">
        <v>178</v>
      </c>
      <c r="H8" s="19">
        <v>10.5</v>
      </c>
      <c r="I8" s="19">
        <v>10.1</v>
      </c>
      <c r="J8" s="35">
        <v>11.2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 t="s">
        <v>29</v>
      </c>
      <c r="D10" s="13" t="s">
        <v>30</v>
      </c>
      <c r="E10" s="14">
        <v>60</v>
      </c>
      <c r="F10" s="15"/>
      <c r="G10" s="14">
        <v>51</v>
      </c>
      <c r="H10" s="14">
        <v>0.86</v>
      </c>
      <c r="I10" s="14">
        <v>3.02</v>
      </c>
      <c r="J10" s="34">
        <v>5.0199999999999996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577</v>
      </c>
      <c r="F20" s="20">
        <v>64.19</v>
      </c>
      <c r="G20" s="19">
        <f>G4+G5+G6+G7+G8+G9+G10+G11</f>
        <v>514</v>
      </c>
      <c r="H20" s="19">
        <f t="shared" ref="H20:J20" si="0">H4+H5+H6+H7+H8+H9+H10+H11+H12</f>
        <v>17.260000000000002</v>
      </c>
      <c r="I20" s="19">
        <f t="shared" si="0"/>
        <v>20.72</v>
      </c>
      <c r="J20" s="19">
        <f t="shared" si="0"/>
        <v>63.86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2023-12-26T07:25:16Z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