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<sst xmlns="http://schemas.openxmlformats.org/spreadsheetml/2006/main" count="36" uniqueCount="34">
  <si>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</si>
  <si>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</si>
  <si>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</si>
  <si>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</si>
  <si>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</si>
  <si>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</si>
  <si>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</si>
  <si>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</si>
  <si>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</si>
  <si>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</si>
  <si>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</si>
  <si>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</si>
  <si>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</si>
  <si>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</si>
  <si>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</si>
  <si>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</si>
  <si>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</si>
  <si>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</si>
  <si>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</si>
  <si>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</si>
  <si>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</si>
  <si>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</si>
  <si>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</si>
  <si>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</si>
  <si>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</si>
  <si>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№286, ТТК №362</t>
  </si>
  <si>
    <t>Котлеты "Любительские" с соусом красным основным</t>
  </si>
  <si>
    <t>№516 сб. 2004 г.</t>
  </si>
  <si>
    <t>Макаронные изделия отварные</t>
  </si>
  <si>
    <t>ТТК  №514С</t>
  </si>
  <si>
    <t>Чай полусладкий с курагой, 200/10/7</t>
  </si>
  <si>
    <t>хлеб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</si>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</sst>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2" t="s">
        <v>23</v>
      </c>
      <c r="C1" s="42"/>
      <c r="D1" s="42"/>
      <c r="E1" t="s">
        <v>1</v>
      </c>
      <c r="F1" s="1"/>
      <c r="I1" t="s">
        <v>2</v>
      </c>
      <c r="J1" s="2">
        <v>45190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6" t="s">
        <v>14</v>
      </c>
      <c r="C4" s="47" t="s">
        <v>25</v>
      </c>
      <c r="D4" s="48" t="s">
        <v>26</v>
      </c>
      <c r="E4" s="34">
        <v>100</v>
      </c>
      <c r="F4" s="35">
        <v>46.7</v>
      </c>
      <c r="G4" s="34">
        <v>205</v>
      </c>
      <c r="H4" s="34">
        <v>12.26</v>
      </c>
      <c r="I4" s="34">
        <v>10.72</v>
      </c>
      <c r="J4" s="36">
        <v>11.69</v>
      </c>
    </row>
    <row r="5" spans="1:10" x14ac:dyDescent="0.25">
      <c r="A5" s="7"/>
      <c r="B5" s="49" t="s">
        <v>15</v>
      </c>
      <c r="C5" s="50" t="s">
        <v>27</v>
      </c>
      <c r="D5" s="51" t="s">
        <v>28</v>
      </c>
      <c r="E5" s="37">
        <v>180</v>
      </c>
      <c r="F5" s="38">
        <v>9.8000000000000007</v>
      </c>
      <c r="G5" s="37">
        <v>225</v>
      </c>
      <c r="H5" s="37">
        <v>6.25</v>
      </c>
      <c r="I5" s="37">
        <v>5.75</v>
      </c>
      <c r="J5" s="39">
        <v>38.32</v>
      </c>
    </row>
    <row r="6" spans="1:10" x14ac:dyDescent="0.25">
      <c r="A6" s="7"/>
      <c r="B6" s="49" t="s">
        <v>24</v>
      </c>
      <c r="C6" s="52" t="s">
        <v>29</v>
      </c>
      <c r="D6" s="51" t="s">
        <v>30</v>
      </c>
      <c r="E6" s="37">
        <v>217</v>
      </c>
      <c r="F6" s="38">
        <v>5.6</v>
      </c>
      <c r="G6" s="37">
        <v>54</v>
      </c>
      <c r="H6" s="37">
        <v>0.56000000000000005</v>
      </c>
      <c r="I6" s="37">
        <v>7.0000000000000007E-2</v>
      </c>
      <c r="J6" s="39">
        <v>13.59</v>
      </c>
    </row>
    <row r="7" spans="1:10" x14ac:dyDescent="0.25">
      <c r="A7" s="7"/>
      <c r="B7" s="40" t="s">
        <v>31</v>
      </c>
      <c r="C7" s="50" t="s">
        <v>32</v>
      </c>
      <c r="D7" s="41" t="s">
        <v>33</v>
      </c>
      <c r="E7" s="37">
        <v>26</v>
      </c>
      <c r="F7" s="38">
        <v>2.09</v>
      </c>
      <c r="G7" s="37">
        <v>63</v>
      </c>
      <c r="H7" s="37">
        <v>2.0499999999999998</v>
      </c>
      <c r="I7" s="37">
        <v>0.21</v>
      </c>
      <c r="J7" s="39">
        <v>13.21</v>
      </c>
    </row>
    <row r="8" spans="1:10" ht="15.75" thickBot="1" x14ac:dyDescent="0.3">
      <c r="A8" s="7"/>
      <c r="B8" s="53"/>
      <c r="C8" s="54"/>
      <c r="D8" s="55"/>
      <c r="E8" s="56"/>
      <c r="F8" s="57">
        <f>SUM(F4:F7)</f>
        <v>64.19</v>
      </c>
      <c r="G8" s="56">
        <f t="shared" ref="G8:I8" si="0">SUM(G4:G7)</f>
        <v>547</v>
      </c>
      <c r="H8" s="56">
        <f t="shared" si="0"/>
        <v>21.119999999999997</v>
      </c>
      <c r="I8" s="56">
        <f t="shared" si="0"/>
        <v>16.75</v>
      </c>
      <c r="J8" s="58">
        <f>SUM(J4:J7)</f>
        <v>76.81</v>
      </c>
    </row>
    <row r="9" spans="1:10" ht="15.75" x14ac:dyDescent="0.25">
      <c r="A9" s="6" t="s">
        <v>16</v>
      </c>
      <c r="B9" s="43"/>
      <c r="C9" s="44"/>
      <c r="D9" s="45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2023-09-20T11:05:24Z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