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270" windowHeight="4125"/>
  </bookViews>
  <sheets>
    <sheet name="Лист 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7" i="1"/>
  <c r="H23"/>
  <c r="I23"/>
  <c r="J23"/>
  <c r="J8"/>
  <c r="I8"/>
  <c r="H8"/>
  <c r="G23"/>
  <c r="G17"/>
  <c r="G8"/>
  <c r="E8"/>
  <c r="I17"/>
  <c r="H17"/>
  <c r="E17"/>
  <c r="E23"/>
  <c r="F24"/>
  <c r="G24" l="1"/>
  <c r="H24"/>
  <c r="J24"/>
  <c r="I24"/>
</calcChain>
</file>

<file path=xl/sharedStrings.xml><?xml version="1.0" encoding="utf-8"?>
<sst xmlns="http://schemas.openxmlformats.org/spreadsheetml/2006/main" count="68" uniqueCount="39">
  <si>
    <t>Белки</t>
  </si>
  <si>
    <t>Жиры</t>
  </si>
  <si>
    <t>Углеводы</t>
  </si>
  <si>
    <t>Блюдо</t>
  </si>
  <si>
    <t>Выход, г</t>
  </si>
  <si>
    <t>Цена</t>
  </si>
  <si>
    <t>Калорийность</t>
  </si>
  <si>
    <t>Школа</t>
  </si>
  <si>
    <t>Отд./корп.</t>
  </si>
  <si>
    <t>День</t>
  </si>
  <si>
    <t>Прием пищи</t>
  </si>
  <si>
    <t>Раздел</t>
  </si>
  <si>
    <t>№ рец.</t>
  </si>
  <si>
    <t>ИТОГО</t>
  </si>
  <si>
    <t>гор.напиток</t>
  </si>
  <si>
    <t>Завтрак</t>
  </si>
  <si>
    <t>ТТК</t>
  </si>
  <si>
    <t>Гарнир</t>
  </si>
  <si>
    <t>Всего по меню:</t>
  </si>
  <si>
    <t>первое блюдо</t>
  </si>
  <si>
    <t>второе блюдо</t>
  </si>
  <si>
    <t>№510</t>
  </si>
  <si>
    <t>мучное</t>
  </si>
  <si>
    <t>гарнир</t>
  </si>
  <si>
    <t>гор напиток</t>
  </si>
  <si>
    <t>Хлеб белый</t>
  </si>
  <si>
    <t>Хлеб</t>
  </si>
  <si>
    <t>гор. Напиток</t>
  </si>
  <si>
    <t>Каша овсяная вязкая молочная с маслом сливочным</t>
  </si>
  <si>
    <t>закуска</t>
  </si>
  <si>
    <t>Бутерброд с маслом сливочным и сыром</t>
  </si>
  <si>
    <t>Борщ со свежей капустой и картофелем,со сметаной</t>
  </si>
  <si>
    <t>Макаронные изделия отварные</t>
  </si>
  <si>
    <t>Напиток из сока</t>
  </si>
  <si>
    <t>№110</t>
  </si>
  <si>
    <t>Какао с молоком</t>
  </si>
  <si>
    <t>Цыплята запеченые (четвертинки)</t>
  </si>
  <si>
    <t>Напиток апельсиновый</t>
  </si>
  <si>
    <t>Пирожки печеные с повидлом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</si>
</sst>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Arial"/>
      <family val="2"/>
      <charset val="204"/>
    </font>
    <font>
      <sz val="20"/>
      <color theme="1"/>
      <name val="Arial"/>
      <family val="2"/>
      <charset val="204"/>
    </font>
    <font>
      <sz val="12"/>
      <color theme="1"/>
      <name val="Arial"/>
      <family val="2"/>
      <charset val="204"/>
    </font>
    <font>
      <b/>
      <sz val="9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b/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/>
    </xf>
    <xf numFmtId="0" fontId="3" fillId="0" borderId="0" xfId="0" applyFont="1" applyAlignment="1">
      <alignment vertical="center"/>
    </xf>
    <xf numFmtId="14" fontId="1" fillId="2" borderId="1" xfId="0" applyNumberFormat="1" applyFont="1" applyFill="1" applyBorder="1" applyAlignment="1">
      <alignment vertical="center"/>
    </xf>
    <xf numFmtId="0" fontId="4" fillId="0" borderId="1" xfId="0" applyFont="1" applyBorder="1" applyAlignment="1">
      <alignment horizontal="left" vertical="center" wrapText="1"/>
    </xf>
    <xf numFmtId="4" fontId="4" fillId="0" borderId="1" xfId="0" applyNumberFormat="1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1" fontId="5" fillId="0" borderId="1" xfId="0" applyNumberFormat="1" applyFont="1" applyBorder="1" applyAlignment="1">
      <alignment horizontal="center" vertical="center"/>
    </xf>
    <xf numFmtId="2" fontId="6" fillId="0" borderId="1" xfId="0" applyNumberFormat="1" applyFont="1" applyBorder="1" applyAlignment="1">
      <alignment horizontal="center" vertical="center"/>
    </xf>
    <xf numFmtId="4" fontId="6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2" fontId="7" fillId="0" borderId="1" xfId="0" applyNumberFormat="1" applyFont="1" applyBorder="1" applyAlignment="1">
      <alignment horizontal="center" vertical="center"/>
    </xf>
    <xf numFmtId="1" fontId="7" fillId="0" borderId="1" xfId="0" applyNumberFormat="1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24"/>
  <sheetViews>
    <sheetView tabSelected="1" workbookViewId="0">
      <selection activeCell="J2" sqref="J2"/>
    </sheetView>
  </sheetViews>
  <sheetFormatPr defaultRowHeight="14.25"/>
  <cols>
    <col min="1" max="1" width="15.28515625" style="1" customWidth="1"/>
    <col min="2" max="2" width="14.85546875" style="3" customWidth="1"/>
    <col min="3" max="3" width="14.42578125" style="3" customWidth="1"/>
    <col min="4" max="4" width="46.28515625" style="3" customWidth="1"/>
    <col min="5" max="5" width="12.28515625" style="3" customWidth="1"/>
    <col min="6" max="6" width="13" style="3" customWidth="1"/>
    <col min="7" max="7" width="16.28515625" style="3" customWidth="1"/>
    <col min="8" max="9" width="11" style="3" customWidth="1"/>
    <col min="10" max="10" width="12.85546875" style="3" customWidth="1"/>
    <col min="11" max="16384" width="9.140625" style="1"/>
  </cols>
  <sheetData>
    <row r="1" spans="1:10" ht="15.75" customHeight="1"/>
    <row r="2" spans="1:10" ht="15.75" customHeight="1">
      <c r="A2" s="3" t="s">
        <v>7</v>
      </c>
      <c r="B2" s="20"/>
      <c r="C2" s="21"/>
      <c r="D2" s="22"/>
      <c r="E2" s="1" t="s">
        <v>8</v>
      </c>
      <c r="F2" s="7"/>
      <c r="G2" s="8"/>
      <c r="H2" s="8"/>
      <c r="I2" s="3" t="s">
        <v>9</v>
      </c>
      <c r="J2" s="9">
        <v>44737</v>
      </c>
    </row>
    <row r="3" spans="1:10" ht="15.75" customHeight="1"/>
    <row r="4" spans="1:10" ht="30.75" customHeight="1">
      <c r="A4" s="2" t="s">
        <v>10</v>
      </c>
      <c r="B4" s="2" t="s">
        <v>11</v>
      </c>
      <c r="C4" s="2" t="s">
        <v>12</v>
      </c>
      <c r="D4" s="5" t="s">
        <v>3</v>
      </c>
      <c r="E4" s="5" t="s">
        <v>4</v>
      </c>
      <c r="F4" s="5" t="s">
        <v>5</v>
      </c>
      <c r="G4" s="6" t="s">
        <v>6</v>
      </c>
      <c r="H4" s="6" t="s">
        <v>0</v>
      </c>
      <c r="I4" s="6" t="s">
        <v>1</v>
      </c>
      <c r="J4" s="6" t="s">
        <v>2</v>
      </c>
    </row>
    <row r="5" spans="1:10" ht="32.25" customHeight="1">
      <c r="A5" s="23" t="s">
        <v>15</v>
      </c>
      <c r="B5" s="2" t="s">
        <v>17</v>
      </c>
      <c r="C5" s="2" t="s">
        <v>21</v>
      </c>
      <c r="D5" s="10" t="s">
        <v>28</v>
      </c>
      <c r="E5" s="11">
        <v>150</v>
      </c>
      <c r="F5" s="12"/>
      <c r="G5" s="4">
        <v>207</v>
      </c>
      <c r="H5" s="4">
        <v>6.12</v>
      </c>
      <c r="I5" s="4">
        <v>8.81</v>
      </c>
      <c r="J5" s="4">
        <v>26.16</v>
      </c>
    </row>
    <row r="6" spans="1:10" ht="24.75" customHeight="1">
      <c r="A6" s="23"/>
      <c r="B6" s="2" t="s">
        <v>14</v>
      </c>
      <c r="C6" s="2" t="s">
        <v>16</v>
      </c>
      <c r="D6" s="13" t="s">
        <v>35</v>
      </c>
      <c r="E6" s="11">
        <v>200</v>
      </c>
      <c r="F6" s="12"/>
      <c r="G6" s="4">
        <v>127</v>
      </c>
      <c r="H6" s="4">
        <v>3.77</v>
      </c>
      <c r="I6" s="4">
        <v>3.8</v>
      </c>
      <c r="J6" s="4">
        <v>20.079999999999998</v>
      </c>
    </row>
    <row r="7" spans="1:10" ht="24" customHeight="1">
      <c r="A7" s="23"/>
      <c r="B7" s="2" t="s">
        <v>29</v>
      </c>
      <c r="C7" s="2" t="s">
        <v>16</v>
      </c>
      <c r="D7" s="10" t="s">
        <v>30</v>
      </c>
      <c r="E7" s="11">
        <v>29</v>
      </c>
      <c r="F7" s="12"/>
      <c r="G7" s="4">
        <v>199.13</v>
      </c>
      <c r="H7" s="4">
        <v>6.71</v>
      </c>
      <c r="I7" s="4">
        <v>12.83</v>
      </c>
      <c r="J7" s="4">
        <v>14.49</v>
      </c>
    </row>
    <row r="8" spans="1:10" ht="24" customHeight="1">
      <c r="A8" s="24"/>
      <c r="B8" s="2"/>
      <c r="C8" s="2"/>
      <c r="D8" s="13" t="s">
        <v>13</v>
      </c>
      <c r="E8" s="16">
        <f>SUM(E5:E7)</f>
        <v>379</v>
      </c>
      <c r="F8" s="15">
        <v>54.24</v>
      </c>
      <c r="G8" s="14">
        <f>SUM(G5:G7)</f>
        <v>533.13</v>
      </c>
      <c r="H8" s="14">
        <f>SUM(H5:H7)</f>
        <v>16.600000000000001</v>
      </c>
      <c r="I8" s="14">
        <f>SUM(I5:I7)</f>
        <v>25.439999999999998</v>
      </c>
      <c r="J8" s="14">
        <f>SUM(J5:J7)</f>
        <v>60.73</v>
      </c>
    </row>
    <row r="11" spans="1:10" ht="33.75" customHeight="1">
      <c r="A11" s="2" t="s">
        <v>10</v>
      </c>
      <c r="B11" s="2" t="s">
        <v>11</v>
      </c>
      <c r="C11" s="2" t="s">
        <v>12</v>
      </c>
      <c r="D11" s="5" t="s">
        <v>3</v>
      </c>
      <c r="E11" s="5" t="s">
        <v>4</v>
      </c>
      <c r="F11" s="5" t="s">
        <v>5</v>
      </c>
      <c r="G11" s="6" t="s">
        <v>6</v>
      </c>
      <c r="H11" s="6" t="s">
        <v>0</v>
      </c>
      <c r="I11" s="6" t="s">
        <v>1</v>
      </c>
      <c r="J11" s="6" t="s">
        <v>2</v>
      </c>
    </row>
    <row r="12" spans="1:10" ht="39.75" customHeight="1">
      <c r="A12" s="23"/>
      <c r="B12" s="2" t="s">
        <v>19</v>
      </c>
      <c r="C12" s="6" t="s">
        <v>34</v>
      </c>
      <c r="D12" s="10" t="s">
        <v>31</v>
      </c>
      <c r="E12" s="11">
        <v>250</v>
      </c>
      <c r="F12" s="12"/>
      <c r="G12" s="4">
        <v>109</v>
      </c>
      <c r="H12" s="4">
        <v>1.84</v>
      </c>
      <c r="I12" s="4">
        <v>5.48</v>
      </c>
      <c r="J12" s="4">
        <v>10.52</v>
      </c>
    </row>
    <row r="13" spans="1:10" ht="33" customHeight="1">
      <c r="A13" s="23"/>
      <c r="B13" s="2" t="s">
        <v>20</v>
      </c>
      <c r="C13" s="2" t="s">
        <v>16</v>
      </c>
      <c r="D13" s="10" t="s">
        <v>36</v>
      </c>
      <c r="E13" s="11">
        <v>110</v>
      </c>
      <c r="F13" s="12"/>
      <c r="G13" s="4">
        <v>333.38</v>
      </c>
      <c r="H13" s="4">
        <v>27.46</v>
      </c>
      <c r="I13" s="4">
        <v>21.54</v>
      </c>
      <c r="J13" s="4">
        <v>1.0900000000000001</v>
      </c>
    </row>
    <row r="14" spans="1:10" ht="33" customHeight="1">
      <c r="A14" s="23"/>
      <c r="B14" s="2" t="s">
        <v>23</v>
      </c>
      <c r="C14" s="2" t="s">
        <v>16</v>
      </c>
      <c r="D14" s="10" t="s">
        <v>32</v>
      </c>
      <c r="E14" s="11">
        <v>150</v>
      </c>
      <c r="F14" s="12"/>
      <c r="G14" s="4">
        <v>187</v>
      </c>
      <c r="H14" s="4">
        <v>5.21</v>
      </c>
      <c r="I14" s="4">
        <v>4.79</v>
      </c>
      <c r="J14" s="4">
        <v>31.93</v>
      </c>
    </row>
    <row r="15" spans="1:10" ht="27" customHeight="1">
      <c r="A15" s="23"/>
      <c r="B15" s="2" t="s">
        <v>24</v>
      </c>
      <c r="C15" s="2" t="s">
        <v>16</v>
      </c>
      <c r="D15" s="10" t="s">
        <v>33</v>
      </c>
      <c r="E15" s="11">
        <v>200</v>
      </c>
      <c r="F15" s="12"/>
      <c r="G15" s="4">
        <v>84</v>
      </c>
      <c r="H15" s="4">
        <v>0.25</v>
      </c>
      <c r="I15" s="4">
        <v>0</v>
      </c>
      <c r="J15" s="4">
        <v>21.32</v>
      </c>
    </row>
    <row r="16" spans="1:10" ht="27" customHeight="1">
      <c r="A16" s="23"/>
      <c r="B16" s="2" t="s">
        <v>26</v>
      </c>
      <c r="C16" s="2" t="s">
        <v>16</v>
      </c>
      <c r="D16" s="10" t="s">
        <v>25</v>
      </c>
      <c r="E16" s="11">
        <v>30</v>
      </c>
      <c r="F16" s="12"/>
      <c r="G16" s="4">
        <v>72.599999999999994</v>
      </c>
      <c r="H16" s="4">
        <v>2.37</v>
      </c>
      <c r="I16" s="4">
        <v>0.24</v>
      </c>
      <c r="J16" s="4">
        <v>15.24</v>
      </c>
    </row>
    <row r="17" spans="1:10" ht="30" customHeight="1">
      <c r="A17" s="24"/>
      <c r="B17" s="2"/>
      <c r="C17" s="2"/>
      <c r="D17" s="13" t="s">
        <v>13</v>
      </c>
      <c r="E17" s="16">
        <f>SUM(E12:E16)</f>
        <v>740</v>
      </c>
      <c r="F17" s="15">
        <v>84.95</v>
      </c>
      <c r="G17" s="14">
        <f>SUM(G12:G16)</f>
        <v>785.98</v>
      </c>
      <c r="H17" s="14">
        <f>SUM(H12:H16)</f>
        <v>37.129999999999995</v>
      </c>
      <c r="I17" s="14">
        <f>SUM(I12:I16)</f>
        <v>32.049999999999997</v>
      </c>
      <c r="J17" s="14">
        <f>SUM(J12:J16)</f>
        <v>80.099999999999994</v>
      </c>
    </row>
    <row r="20" spans="1:10" ht="22.5" customHeight="1">
      <c r="A20" s="2" t="s">
        <v>10</v>
      </c>
      <c r="B20" s="2" t="s">
        <v>11</v>
      </c>
      <c r="C20" s="2" t="s">
        <v>12</v>
      </c>
      <c r="D20" s="5" t="s">
        <v>3</v>
      </c>
      <c r="E20" s="5" t="s">
        <v>4</v>
      </c>
      <c r="F20" s="5" t="s">
        <v>5</v>
      </c>
      <c r="G20" s="6" t="s">
        <v>6</v>
      </c>
      <c r="H20" s="6" t="s">
        <v>0</v>
      </c>
      <c r="I20" s="6" t="s">
        <v>1</v>
      </c>
      <c r="J20" s="6" t="s">
        <v>2</v>
      </c>
    </row>
    <row r="21" spans="1:10" ht="33.75" customHeight="1">
      <c r="A21" s="25"/>
      <c r="B21" s="2" t="s">
        <v>27</v>
      </c>
      <c r="C21" s="2" t="s">
        <v>16</v>
      </c>
      <c r="D21" s="10" t="s">
        <v>37</v>
      </c>
      <c r="E21" s="11">
        <v>200</v>
      </c>
      <c r="F21" s="12"/>
      <c r="G21" s="4">
        <v>65</v>
      </c>
      <c r="H21" s="4">
        <v>0.18</v>
      </c>
      <c r="I21" s="4">
        <v>0.04</v>
      </c>
      <c r="J21" s="4">
        <v>16.59</v>
      </c>
    </row>
    <row r="22" spans="1:10" ht="33.75" customHeight="1">
      <c r="A22" s="25"/>
      <c r="B22" s="2" t="s">
        <v>22</v>
      </c>
      <c r="C22" s="2" t="s">
        <v>16</v>
      </c>
      <c r="D22" s="10" t="s">
        <v>38</v>
      </c>
      <c r="E22" s="11">
        <v>75</v>
      </c>
      <c r="F22" s="12"/>
      <c r="G22" s="4">
        <v>204</v>
      </c>
      <c r="H22" s="4">
        <v>4.2</v>
      </c>
      <c r="I22" s="4">
        <v>1.69</v>
      </c>
      <c r="J22" s="4">
        <v>42.79</v>
      </c>
    </row>
    <row r="23" spans="1:10" ht="18.75" customHeight="1">
      <c r="A23" s="26"/>
      <c r="B23" s="2"/>
      <c r="C23" s="2"/>
      <c r="D23" s="13" t="s">
        <v>13</v>
      </c>
      <c r="E23" s="11">
        <f>SUM(E21:E21)</f>
        <v>200</v>
      </c>
      <c r="F23" s="15">
        <v>14.4</v>
      </c>
      <c r="G23" s="14">
        <f>SUM(G21:G22)</f>
        <v>269</v>
      </c>
      <c r="H23" s="14">
        <f>SUM(H21:H22)</f>
        <v>4.38</v>
      </c>
      <c r="I23" s="14">
        <f>SUM(I21:I22)</f>
        <v>1.73</v>
      </c>
      <c r="J23" s="14">
        <f>SUM(J21:J22)</f>
        <v>59.379999999999995</v>
      </c>
    </row>
    <row r="24" spans="1:10" ht="33.75" customHeight="1">
      <c r="E24" s="17" t="s">
        <v>18</v>
      </c>
      <c r="F24" s="18">
        <f>F23+F17+F8</f>
        <v>153.59</v>
      </c>
      <c r="G24" s="19">
        <f>G23+G17+G8</f>
        <v>1588.1100000000001</v>
      </c>
      <c r="H24" s="19">
        <f>H23+H17+H8</f>
        <v>58.11</v>
      </c>
      <c r="I24" s="19">
        <f>I23+I17+I8</f>
        <v>59.219999999999992</v>
      </c>
      <c r="J24" s="19">
        <f>J23+J17+J8</f>
        <v>200.20999999999998</v>
      </c>
    </row>
  </sheetData>
  <mergeCells count="4">
    <mergeCell ref="B2:D2"/>
    <mergeCell ref="A5:A8"/>
    <mergeCell ref="A12:A17"/>
    <mergeCell ref="A21:A23"/>
  </mergeCells>
  <pageMargins left="0.70866141732283472" right="0.70866141732283472" top="0.74803149606299213" bottom="0.74803149606299213" header="0.31496062992125984" footer="0.31496062992125984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 Windows</cp:lastModifiedBy>
  <cp:lastPrinted>2022-04-18T12:29:43Z</cp:lastPrinted>
  <dcterms:created xsi:type="dcterms:W3CDTF">2022-04-18T12:14:09Z</dcterms:created>
  <dcterms:modified xsi:type="dcterms:W3CDTF">2022-06-24T08:31:28Z</dcterms:modified>
</cp:coreProperties>
</file>