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8"/>
  <c r="I18"/>
  <c r="H18"/>
  <c r="G18"/>
  <c r="E18"/>
  <c r="J24"/>
  <c r="I24"/>
  <c r="H24"/>
  <c r="G24"/>
  <c r="E24"/>
  <c r="F25"/>
  <c r="J25" l="1"/>
  <c r="H25"/>
  <c r="G25"/>
  <c r="I25"/>
</calcChain>
</file>

<file path=xl/sharedStrings.xml><?xml version="1.0" encoding="utf-8"?>
<sst xmlns="http://schemas.openxmlformats.org/spreadsheetml/2006/main" count="72" uniqueCount="42">
  <si>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</si>
  <si>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</si>
  <si>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</si>
  <si>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</si>
  <si>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</si>
  <si>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</si>
  <si>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</si>
  <si>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</si>
  <si>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</si>
  <si>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</si>
  <si>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</si>
  <si>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</si>
  <si>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</si>
  <si>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</si>
  <si>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</si>
  <si>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</si>
  <si>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</si>
  <si>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</si>
  <si>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</si>
  <si>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</si>
  <si>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Полдник</t>
  </si>
  <si>
    <t>Всего по меню:</t>
  </si>
  <si>
    <t>гарнир</t>
  </si>
  <si>
    <t>первое блюдо</t>
  </si>
  <si>
    <t>второе блюдо</t>
  </si>
  <si>
    <t>№510</t>
  </si>
  <si>
    <t>№377</t>
  </si>
  <si>
    <t>Хлеб белый</t>
  </si>
  <si>
    <t>Хлеб</t>
  </si>
  <si>
    <t>Макаронные изделия отварные</t>
  </si>
  <si>
    <t>Напиток сокосодержащий в промышленной упаковке</t>
  </si>
  <si>
    <t>№332,516</t>
  </si>
  <si>
    <t>№738</t>
  </si>
  <si>
    <t>Каша пшенная вязкая молочная с маслом сливочным</t>
  </si>
  <si>
    <t>Чай с сахаром</t>
  </si>
  <si>
    <t>Булочка ванильная</t>
  </si>
  <si>
    <t>Рассольник ленинградский со сметаной (крупа перловая)</t>
  </si>
  <si>
    <t>Филе куриное с тушенными овощами</t>
  </si>
  <si>
    <t>Сосиска в тесте</t>
  </si>
  <si>
    <t>сдоба</t>
  </si>
  <si>
    <t>№132</t>
  </si>
  <si>
    <t>Компот из свежих яблок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</si>
</sst>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J2" sqref="J2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44735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25</v>
      </c>
      <c r="D5" s="10" t="s">
        <v>33</v>
      </c>
      <c r="E5" s="11">
        <v>150</v>
      </c>
      <c r="F5" s="12"/>
      <c r="G5" s="4">
        <v>222</v>
      </c>
      <c r="H5" s="4">
        <v>6.3</v>
      </c>
      <c r="I5" s="4">
        <v>7.76</v>
      </c>
      <c r="J5" s="4">
        <v>32.33</v>
      </c>
    </row>
    <row r="6" spans="1:10" ht="50.25" customHeight="1">
      <c r="A6" s="23"/>
      <c r="B6" s="2" t="s">
        <v>14</v>
      </c>
      <c r="C6" s="2" t="s">
        <v>16</v>
      </c>
      <c r="D6" s="10" t="s">
        <v>34</v>
      </c>
      <c r="E6" s="11">
        <v>200</v>
      </c>
      <c r="F6" s="12"/>
      <c r="G6" s="4">
        <v>57</v>
      </c>
      <c r="H6" s="4">
        <v>0.2</v>
      </c>
      <c r="I6" s="4">
        <v>0.05</v>
      </c>
      <c r="J6" s="4">
        <v>15.01</v>
      </c>
    </row>
    <row r="7" spans="1:10" ht="24" customHeight="1">
      <c r="A7" s="23"/>
      <c r="B7" s="2" t="s">
        <v>18</v>
      </c>
      <c r="C7" s="2" t="s">
        <v>16</v>
      </c>
      <c r="D7" s="10" t="s">
        <v>18</v>
      </c>
      <c r="E7" s="11">
        <v>28</v>
      </c>
      <c r="F7" s="12"/>
      <c r="G7" s="4">
        <v>70</v>
      </c>
      <c r="H7" s="4">
        <v>2.02</v>
      </c>
      <c r="I7" s="4">
        <v>0.68</v>
      </c>
      <c r="J7" s="4">
        <v>13.47</v>
      </c>
    </row>
    <row r="8" spans="1:10" ht="24" customHeight="1">
      <c r="A8" s="23"/>
      <c r="B8" s="2" t="s">
        <v>39</v>
      </c>
      <c r="C8" s="2" t="s">
        <v>16</v>
      </c>
      <c r="D8" s="10" t="s">
        <v>35</v>
      </c>
      <c r="E8" s="11">
        <v>50</v>
      </c>
      <c r="F8" s="12"/>
      <c r="G8" s="4">
        <v>159</v>
      </c>
      <c r="H8" s="4">
        <v>3.75</v>
      </c>
      <c r="I8" s="4">
        <v>4.0599999999999996</v>
      </c>
      <c r="J8" s="4">
        <v>26.72</v>
      </c>
    </row>
    <row r="9" spans="1:10" ht="24" customHeight="1">
      <c r="A9" s="24"/>
      <c r="B9" s="2"/>
      <c r="C9" s="2"/>
      <c r="D9" s="13" t="s">
        <v>13</v>
      </c>
      <c r="E9" s="16">
        <f>SUM(E5:E8)</f>
        <v>428</v>
      </c>
      <c r="F9" s="15">
        <v>20.88</v>
      </c>
      <c r="G9" s="14">
        <f>SUM(G5:G8)</f>
        <v>508</v>
      </c>
      <c r="H9" s="14">
        <f>SUM(H5:H8)</f>
        <v>12.27</v>
      </c>
      <c r="I9" s="14">
        <f>SUM(I5:I8)</f>
        <v>12.55</v>
      </c>
      <c r="J9" s="14">
        <f>SUM(J5:J8)</f>
        <v>87.53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/>
      <c r="B13" s="2" t="s">
        <v>23</v>
      </c>
      <c r="C13" s="2" t="s">
        <v>40</v>
      </c>
      <c r="D13" s="10" t="s">
        <v>36</v>
      </c>
      <c r="E13" s="11">
        <v>250</v>
      </c>
      <c r="F13" s="12"/>
      <c r="G13" s="4">
        <v>131</v>
      </c>
      <c r="H13" s="4">
        <v>2.23</v>
      </c>
      <c r="I13" s="4">
        <v>5.69</v>
      </c>
      <c r="J13" s="4">
        <v>19.88</v>
      </c>
    </row>
    <row r="14" spans="1:10" ht="33" customHeight="1">
      <c r="A14" s="23"/>
      <c r="B14" s="2" t="s">
        <v>24</v>
      </c>
      <c r="C14" s="2" t="s">
        <v>16</v>
      </c>
      <c r="D14" s="10" t="s">
        <v>37</v>
      </c>
      <c r="E14" s="11">
        <v>60</v>
      </c>
      <c r="F14" s="12"/>
      <c r="G14" s="4">
        <v>265</v>
      </c>
      <c r="H14" s="4">
        <v>16.010000000000002</v>
      </c>
      <c r="I14" s="4">
        <v>21.1</v>
      </c>
      <c r="J14" s="4">
        <v>3.2</v>
      </c>
    </row>
    <row r="15" spans="1:10" ht="27" customHeight="1">
      <c r="A15" s="23"/>
      <c r="B15" s="2" t="s">
        <v>22</v>
      </c>
      <c r="C15" s="2" t="s">
        <v>31</v>
      </c>
      <c r="D15" s="10" t="s">
        <v>29</v>
      </c>
      <c r="E15" s="11">
        <v>150</v>
      </c>
      <c r="F15" s="12"/>
      <c r="G15" s="4">
        <v>187</v>
      </c>
      <c r="H15" s="4">
        <v>5.21</v>
      </c>
      <c r="I15" s="4">
        <v>4.79</v>
      </c>
      <c r="J15" s="4">
        <v>31.93</v>
      </c>
    </row>
    <row r="16" spans="1:10" ht="27" customHeight="1">
      <c r="A16" s="23"/>
      <c r="B16" s="2" t="s">
        <v>14</v>
      </c>
      <c r="C16" s="2" t="s">
        <v>16</v>
      </c>
      <c r="D16" s="10" t="s">
        <v>41</v>
      </c>
      <c r="E16" s="11">
        <v>200</v>
      </c>
      <c r="F16" s="12"/>
      <c r="G16" s="4">
        <v>75</v>
      </c>
      <c r="H16" s="4">
        <v>0.16</v>
      </c>
      <c r="I16" s="4">
        <v>0.16</v>
      </c>
      <c r="J16" s="4">
        <v>18.89</v>
      </c>
    </row>
    <row r="17" spans="1:10" ht="27" customHeight="1">
      <c r="A17" s="23"/>
      <c r="B17" s="2" t="s">
        <v>28</v>
      </c>
      <c r="C17" s="2" t="s">
        <v>16</v>
      </c>
      <c r="D17" s="10" t="s">
        <v>27</v>
      </c>
      <c r="E17" s="11">
        <v>35</v>
      </c>
      <c r="F17" s="12"/>
      <c r="G17" s="4">
        <v>84.7</v>
      </c>
      <c r="H17" s="4">
        <v>2.76</v>
      </c>
      <c r="I17" s="4">
        <v>0.28000000000000003</v>
      </c>
      <c r="J17" s="4">
        <v>17.78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695</v>
      </c>
      <c r="F18" s="15">
        <v>88.26</v>
      </c>
      <c r="G18" s="14">
        <f>SUM(G13:G17)</f>
        <v>742.7</v>
      </c>
      <c r="H18" s="14">
        <f>SUM(H13:H17)</f>
        <v>26.370000000000005</v>
      </c>
      <c r="I18" s="14">
        <f>SUM(I13:I17)</f>
        <v>32.020000000000003</v>
      </c>
      <c r="J18" s="14">
        <f>SUM(J13:J17)</f>
        <v>91.68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20</v>
      </c>
      <c r="B22" s="2" t="s">
        <v>14</v>
      </c>
      <c r="C22" s="2" t="s">
        <v>26</v>
      </c>
      <c r="D22" s="10" t="s">
        <v>30</v>
      </c>
      <c r="E22" s="11">
        <v>200</v>
      </c>
      <c r="F22" s="12"/>
      <c r="G22" s="4">
        <v>132</v>
      </c>
      <c r="H22" s="4">
        <v>0.6</v>
      </c>
      <c r="I22" s="4">
        <v>0</v>
      </c>
      <c r="J22" s="4">
        <v>34</v>
      </c>
    </row>
    <row r="23" spans="1:10" ht="33.75" customHeight="1">
      <c r="A23" s="23"/>
      <c r="B23" s="2" t="s">
        <v>19</v>
      </c>
      <c r="C23" s="2" t="s">
        <v>32</v>
      </c>
      <c r="D23" s="10" t="s">
        <v>38</v>
      </c>
      <c r="E23" s="11">
        <v>52</v>
      </c>
      <c r="F23" s="12"/>
      <c r="G23" s="4">
        <v>273</v>
      </c>
      <c r="H23" s="4">
        <v>9.4</v>
      </c>
      <c r="I23" s="4">
        <v>13.99</v>
      </c>
      <c r="J23" s="4">
        <v>27.48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252</v>
      </c>
      <c r="F24" s="15">
        <v>44.45</v>
      </c>
      <c r="G24" s="14">
        <f>SUM(G22:G23)</f>
        <v>405</v>
      </c>
      <c r="H24" s="14">
        <f>SUM(H22:H23)</f>
        <v>10</v>
      </c>
      <c r="I24" s="14">
        <f>SUM(I22:I23)</f>
        <v>13.99</v>
      </c>
      <c r="J24" s="14">
        <f>SUM(J22:J23)</f>
        <v>61.480000000000004</v>
      </c>
    </row>
    <row r="25" spans="1:10" ht="33.75" customHeight="1">
      <c r="E25" s="17" t="s">
        <v>21</v>
      </c>
      <c r="F25" s="18">
        <f>F24+F18+F9</f>
        <v>153.59</v>
      </c>
      <c r="G25" s="19">
        <f>G24+G18+G9</f>
        <v>1655.7</v>
      </c>
      <c r="H25" s="19">
        <f>H24+H18+H9</f>
        <v>48.64</v>
      </c>
      <c r="I25" s="19">
        <f>I24+I18+I9</f>
        <v>58.56</v>
      </c>
      <c r="J25" s="19">
        <f>J24+J18+J9</f>
        <v>240.69000000000003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2022-06-22T12:03:57Z</dcterms:modified>
</cp:coreProperties>
</file>