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270" windowHeight="4125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  <c r="J18"/>
  <c r="I18"/>
  <c r="H18"/>
  <c r="G18"/>
  <c r="E18"/>
  <c r="F25"/>
  <c r="E24"/>
  <c r="G24"/>
  <c r="H24"/>
  <c r="I24"/>
  <c r="J24"/>
  <c r="J25" l="1"/>
  <c r="I25"/>
  <c r="H25"/>
  <c r="G25"/>
</calcChain>
</file>

<file path=xl/sharedStrings.xml><?xml version="1.0" encoding="utf-8"?>
<sst xmlns="http://schemas.openxmlformats.org/spreadsheetml/2006/main" count="72" uniqueCount="40">
  <si>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</si>
  <si>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</si>
  <si>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</si>
  <si>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</si>
  <si>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</si>
  <si>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</si>
  <si>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</si>
  <si>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</si>
  <si>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</si>
  <si>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</si>
  <si>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</si>
  <si>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</si>
  <si>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</si>
  <si>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ИТОГО</t>
  </si>
  <si>
    <t>гор.напиток</t>
  </si>
  <si>
    <t>ТТК</t>
  </si>
  <si>
    <t>Гарнир</t>
  </si>
  <si>
    <t>Батон</t>
  </si>
  <si>
    <t>Мучное</t>
  </si>
  <si>
    <t>Обед</t>
  </si>
  <si>
    <t>Полдник</t>
  </si>
  <si>
    <t>Всего по меню:</t>
  </si>
  <si>
    <t>гарнир</t>
  </si>
  <si>
    <t>первое блюдо</t>
  </si>
  <si>
    <t>второе блюдо</t>
  </si>
  <si>
    <t>№124</t>
  </si>
  <si>
    <t>№332,516</t>
  </si>
  <si>
    <t>Рис отварной</t>
  </si>
  <si>
    <t>№511</t>
  </si>
  <si>
    <t>Макаронные изделия отварные с сыром порционно</t>
  </si>
  <si>
    <t xml:space="preserve">Чай с сахаром </t>
  </si>
  <si>
    <t>мучное</t>
  </si>
  <si>
    <t xml:space="preserve">Булочка "Твороженная" </t>
  </si>
  <si>
    <t>Суп картофельный с горохом и зеленью укропа</t>
  </si>
  <si>
    <t>Гуляш из говядины</t>
  </si>
  <si>
    <t>Напиток апельсиновый</t>
  </si>
  <si>
    <t>Хлеб белый</t>
  </si>
  <si>
    <t>хлеб</t>
  </si>
  <si>
    <t xml:space="preserve">Напиток сокосодержащий в промышленной упаковке </t>
  </si>
  <si>
    <t>Кондитерское изделие без крема (корж молочный)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</si>
</sst>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20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" fontId="5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5"/>
  <sheetViews>
    <sheetView tabSelected="1" workbookViewId="0">
      <selection activeCell="G14" sqref="G14"/>
    </sheetView>
  </sheetViews>
  <sheetFormatPr defaultRowHeight="14.25"/>
  <cols>
    <col min="1" max="1" width="15.28515625" style="1" customWidth="1"/>
    <col min="2" max="2" width="14.85546875" style="3" customWidth="1"/>
    <col min="3" max="3" width="10.7109375" style="3" customWidth="1"/>
    <col min="4" max="4" width="46.28515625" style="3" customWidth="1"/>
    <col min="5" max="5" width="12.28515625" style="3" customWidth="1"/>
    <col min="6" max="6" width="13" style="3" customWidth="1"/>
    <col min="7" max="7" width="16.28515625" style="3" customWidth="1"/>
    <col min="8" max="9" width="11" style="3" customWidth="1"/>
    <col min="10" max="10" width="12.85546875" style="3" customWidth="1"/>
    <col min="11" max="16384" width="9.140625" style="1"/>
  </cols>
  <sheetData>
    <row r="1" spans="1:10" ht="15.75" customHeight="1"/>
    <row r="2" spans="1:10" ht="15.75" customHeight="1">
      <c r="A2" s="3" t="s">
        <v>7</v>
      </c>
      <c r="B2" s="20"/>
      <c r="C2" s="21"/>
      <c r="D2" s="22"/>
      <c r="E2" s="1" t="s">
        <v>8</v>
      </c>
      <c r="F2" s="7"/>
      <c r="G2" s="8"/>
      <c r="H2" s="8"/>
      <c r="I2" s="3" t="s">
        <v>9</v>
      </c>
      <c r="J2" s="9">
        <v>44732</v>
      </c>
    </row>
    <row r="3" spans="1:10" ht="15.75" customHeight="1"/>
    <row r="4" spans="1:10" ht="30.75" customHeight="1">
      <c r="A4" s="2" t="s">
        <v>10</v>
      </c>
      <c r="B4" s="2" t="s">
        <v>11</v>
      </c>
      <c r="C4" s="2" t="s">
        <v>12</v>
      </c>
      <c r="D4" s="5" t="s">
        <v>3</v>
      </c>
      <c r="E4" s="5" t="s">
        <v>4</v>
      </c>
      <c r="F4" s="5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5.25" customHeight="1">
      <c r="A5" s="23"/>
      <c r="B5" s="2" t="s">
        <v>16</v>
      </c>
      <c r="C5" s="2" t="s">
        <v>26</v>
      </c>
      <c r="D5" s="10" t="s">
        <v>29</v>
      </c>
      <c r="E5" s="11">
        <v>150</v>
      </c>
      <c r="F5" s="12"/>
      <c r="G5" s="4">
        <v>188</v>
      </c>
      <c r="H5" s="4">
        <v>5.24</v>
      </c>
      <c r="I5" s="4">
        <v>4.82</v>
      </c>
      <c r="J5" s="4">
        <v>32.03</v>
      </c>
    </row>
    <row r="6" spans="1:10" ht="35.25" customHeight="1">
      <c r="A6" s="23"/>
      <c r="B6" s="2" t="s">
        <v>14</v>
      </c>
      <c r="C6" s="2" t="s">
        <v>15</v>
      </c>
      <c r="D6" s="10" t="s">
        <v>30</v>
      </c>
      <c r="E6" s="11">
        <v>200</v>
      </c>
      <c r="F6" s="12"/>
      <c r="G6" s="4">
        <v>57</v>
      </c>
      <c r="H6" s="4">
        <v>0.2</v>
      </c>
      <c r="I6" s="4">
        <v>0.05</v>
      </c>
      <c r="J6" s="4">
        <v>15.01</v>
      </c>
    </row>
    <row r="7" spans="1:10" ht="24" customHeight="1">
      <c r="A7" s="23"/>
      <c r="B7" s="2" t="s">
        <v>17</v>
      </c>
      <c r="C7" s="2" t="s">
        <v>15</v>
      </c>
      <c r="D7" s="10" t="s">
        <v>17</v>
      </c>
      <c r="E7" s="11">
        <v>35</v>
      </c>
      <c r="F7" s="12"/>
      <c r="G7" s="4">
        <v>87.5</v>
      </c>
      <c r="H7" s="4">
        <v>2.52</v>
      </c>
      <c r="I7" s="4">
        <v>0.85</v>
      </c>
      <c r="J7" s="4">
        <v>16.829999999999998</v>
      </c>
    </row>
    <row r="8" spans="1:10" ht="24" customHeight="1">
      <c r="A8" s="23"/>
      <c r="B8" s="2" t="s">
        <v>31</v>
      </c>
      <c r="C8" s="2" t="s">
        <v>15</v>
      </c>
      <c r="D8" s="10" t="s">
        <v>32</v>
      </c>
      <c r="E8" s="11">
        <v>50</v>
      </c>
      <c r="F8" s="12"/>
      <c r="G8" s="4">
        <v>162</v>
      </c>
      <c r="H8" s="4">
        <v>5.83</v>
      </c>
      <c r="I8" s="4">
        <v>4.3499999999999996</v>
      </c>
      <c r="J8" s="4">
        <v>24.32</v>
      </c>
    </row>
    <row r="9" spans="1:10" ht="24" customHeight="1">
      <c r="A9" s="24"/>
      <c r="B9" s="2"/>
      <c r="C9" s="2"/>
      <c r="D9" s="13" t="s">
        <v>13</v>
      </c>
      <c r="E9" s="16">
        <f>SUM(E5:E8)</f>
        <v>435</v>
      </c>
      <c r="F9" s="15">
        <v>35.6</v>
      </c>
      <c r="G9" s="14">
        <f>SUM(G5:G8)</f>
        <v>494.5</v>
      </c>
      <c r="H9" s="14">
        <f>SUM(H5:H8)</f>
        <v>13.790000000000001</v>
      </c>
      <c r="I9" s="14">
        <f>SUM(I5:I8)</f>
        <v>10.07</v>
      </c>
      <c r="J9" s="14">
        <f>SUM(J5:J8)</f>
        <v>88.19</v>
      </c>
    </row>
    <row r="12" spans="1:10" ht="33.75" customHeight="1">
      <c r="A12" s="2" t="s">
        <v>10</v>
      </c>
      <c r="B12" s="2" t="s">
        <v>11</v>
      </c>
      <c r="C12" s="2" t="s">
        <v>12</v>
      </c>
      <c r="D12" s="5" t="s">
        <v>3</v>
      </c>
      <c r="E12" s="5" t="s">
        <v>4</v>
      </c>
      <c r="F12" s="5" t="s">
        <v>5</v>
      </c>
      <c r="G12" s="6" t="s">
        <v>6</v>
      </c>
      <c r="H12" s="6" t="s">
        <v>0</v>
      </c>
      <c r="I12" s="6" t="s">
        <v>1</v>
      </c>
      <c r="J12" s="6" t="s">
        <v>2</v>
      </c>
    </row>
    <row r="13" spans="1:10" ht="39.75" customHeight="1">
      <c r="A13" s="23" t="s">
        <v>19</v>
      </c>
      <c r="B13" s="2" t="s">
        <v>23</v>
      </c>
      <c r="C13" s="2" t="s">
        <v>25</v>
      </c>
      <c r="D13" s="10" t="s">
        <v>33</v>
      </c>
      <c r="E13" s="11">
        <v>250</v>
      </c>
      <c r="F13" s="12"/>
      <c r="G13" s="4">
        <v>142</v>
      </c>
      <c r="H13" s="4">
        <v>5.28</v>
      </c>
      <c r="I13" s="4">
        <v>4.42</v>
      </c>
      <c r="J13" s="4">
        <v>22.07</v>
      </c>
    </row>
    <row r="14" spans="1:10" ht="33" customHeight="1">
      <c r="A14" s="23"/>
      <c r="B14" s="2" t="s">
        <v>24</v>
      </c>
      <c r="C14" s="2" t="s">
        <v>15</v>
      </c>
      <c r="D14" s="10" t="s">
        <v>34</v>
      </c>
      <c r="E14" s="11">
        <v>80</v>
      </c>
      <c r="F14" s="12"/>
      <c r="G14" s="4">
        <v>30.6</v>
      </c>
      <c r="H14" s="4">
        <v>2.36</v>
      </c>
      <c r="I14" s="4">
        <v>2.1</v>
      </c>
      <c r="J14" s="4">
        <v>0.53</v>
      </c>
    </row>
    <row r="15" spans="1:10" ht="27" customHeight="1">
      <c r="A15" s="23"/>
      <c r="B15" s="2" t="s">
        <v>22</v>
      </c>
      <c r="C15" s="2" t="s">
        <v>28</v>
      </c>
      <c r="D15" s="10" t="s">
        <v>27</v>
      </c>
      <c r="E15" s="11">
        <v>150</v>
      </c>
      <c r="F15" s="12"/>
      <c r="G15" s="4">
        <v>212</v>
      </c>
      <c r="H15" s="4">
        <v>3.66</v>
      </c>
      <c r="I15" s="4">
        <v>6.05</v>
      </c>
      <c r="J15" s="4">
        <v>33.979999999999997</v>
      </c>
    </row>
    <row r="16" spans="1:10" ht="27" customHeight="1">
      <c r="A16" s="23"/>
      <c r="B16" s="2" t="s">
        <v>14</v>
      </c>
      <c r="C16" s="2" t="s">
        <v>15</v>
      </c>
      <c r="D16" s="10" t="s">
        <v>35</v>
      </c>
      <c r="E16" s="11">
        <v>200</v>
      </c>
      <c r="F16" s="12"/>
      <c r="G16" s="4">
        <v>65</v>
      </c>
      <c r="H16" s="4">
        <v>0.18</v>
      </c>
      <c r="I16" s="4">
        <v>0.04</v>
      </c>
      <c r="J16" s="4">
        <v>16.59</v>
      </c>
    </row>
    <row r="17" spans="1:10" ht="27" customHeight="1">
      <c r="A17" s="23"/>
      <c r="B17" s="2" t="s">
        <v>37</v>
      </c>
      <c r="C17" s="2" t="s">
        <v>15</v>
      </c>
      <c r="D17" s="10" t="s">
        <v>36</v>
      </c>
      <c r="E17" s="11">
        <v>35</v>
      </c>
      <c r="F17" s="12"/>
      <c r="G17" s="4">
        <v>84.7</v>
      </c>
      <c r="H17" s="4">
        <v>2.76</v>
      </c>
      <c r="I17" s="4">
        <v>0.28000000000000003</v>
      </c>
      <c r="J17" s="4">
        <v>17.78</v>
      </c>
    </row>
    <row r="18" spans="1:10" ht="30" customHeight="1">
      <c r="A18" s="24"/>
      <c r="B18" s="2"/>
      <c r="C18" s="2"/>
      <c r="D18" s="13" t="s">
        <v>13</v>
      </c>
      <c r="E18" s="16">
        <f>SUM(E13:E17)</f>
        <v>715</v>
      </c>
      <c r="F18" s="15">
        <v>83.64</v>
      </c>
      <c r="G18" s="14">
        <f>SUM(G13:G17)</f>
        <v>534.30000000000007</v>
      </c>
      <c r="H18" s="14">
        <f>SUM(H13:H17)</f>
        <v>14.24</v>
      </c>
      <c r="I18" s="14">
        <f>SUM(I13:I17)</f>
        <v>12.889999999999999</v>
      </c>
      <c r="J18" s="14">
        <f>SUM(J13:J17)</f>
        <v>90.95</v>
      </c>
    </row>
    <row r="21" spans="1:10" ht="22.5" customHeight="1">
      <c r="A21" s="2" t="s">
        <v>10</v>
      </c>
      <c r="B21" s="2" t="s">
        <v>11</v>
      </c>
      <c r="C21" s="2" t="s">
        <v>12</v>
      </c>
      <c r="D21" s="5" t="s">
        <v>3</v>
      </c>
      <c r="E21" s="5" t="s">
        <v>4</v>
      </c>
      <c r="F21" s="5" t="s">
        <v>5</v>
      </c>
      <c r="G21" s="6" t="s">
        <v>6</v>
      </c>
      <c r="H21" s="6" t="s">
        <v>0</v>
      </c>
      <c r="I21" s="6" t="s">
        <v>1</v>
      </c>
      <c r="J21" s="6" t="s">
        <v>2</v>
      </c>
    </row>
    <row r="22" spans="1:10" ht="36" customHeight="1">
      <c r="A22" s="25" t="s">
        <v>20</v>
      </c>
      <c r="B22" s="2" t="s">
        <v>14</v>
      </c>
      <c r="C22" s="2" t="s">
        <v>15</v>
      </c>
      <c r="D22" s="10" t="s">
        <v>38</v>
      </c>
      <c r="E22" s="11">
        <v>200</v>
      </c>
      <c r="F22" s="12"/>
      <c r="G22" s="4">
        <v>132</v>
      </c>
      <c r="H22" s="4">
        <v>0.6</v>
      </c>
      <c r="I22" s="4">
        <v>0</v>
      </c>
      <c r="J22" s="4">
        <v>34</v>
      </c>
    </row>
    <row r="23" spans="1:10" ht="33.75" customHeight="1">
      <c r="A23" s="23"/>
      <c r="B23" s="2" t="s">
        <v>18</v>
      </c>
      <c r="C23" s="2" t="s">
        <v>15</v>
      </c>
      <c r="D23" s="10" t="s">
        <v>39</v>
      </c>
      <c r="E23" s="11">
        <v>65</v>
      </c>
      <c r="F23" s="12"/>
      <c r="G23" s="4">
        <v>243</v>
      </c>
      <c r="H23" s="4">
        <v>4.09</v>
      </c>
      <c r="I23" s="4">
        <v>7.27</v>
      </c>
      <c r="J23" s="4">
        <v>40.46</v>
      </c>
    </row>
    <row r="24" spans="1:10" ht="18.75" customHeight="1">
      <c r="A24" s="24"/>
      <c r="B24" s="2"/>
      <c r="C24" s="2"/>
      <c r="D24" s="13" t="s">
        <v>13</v>
      </c>
      <c r="E24" s="11">
        <f>SUM(E22:E23)</f>
        <v>265</v>
      </c>
      <c r="F24" s="15">
        <v>34.35</v>
      </c>
      <c r="G24" s="14">
        <f>SUM(G22:G23)</f>
        <v>375</v>
      </c>
      <c r="H24" s="14">
        <f>SUM(H22:H23)</f>
        <v>4.6899999999999995</v>
      </c>
      <c r="I24" s="14">
        <f>SUM(I22:I23)</f>
        <v>7.27</v>
      </c>
      <c r="J24" s="14">
        <f>SUM(J22:J23)</f>
        <v>74.460000000000008</v>
      </c>
    </row>
    <row r="25" spans="1:10" ht="33.75" customHeight="1">
      <c r="E25" s="17" t="s">
        <v>21</v>
      </c>
      <c r="F25" s="18">
        <f>F24+F18+F9</f>
        <v>153.59</v>
      </c>
      <c r="G25" s="19">
        <f>G24+G18+G9</f>
        <v>1403.8000000000002</v>
      </c>
      <c r="H25" s="19">
        <f>H24+H18+H9</f>
        <v>32.72</v>
      </c>
      <c r="I25" s="19">
        <f>I24+I18+I9</f>
        <v>30.229999999999997</v>
      </c>
      <c r="J25" s="19">
        <f>J24+J18+J9</f>
        <v>253.60000000000002</v>
      </c>
    </row>
  </sheetData>
  <mergeCells count="4">
    <mergeCell ref="B2:D2"/>
    <mergeCell ref="A5:A9"/>
    <mergeCell ref="A13:A18"/>
    <mergeCell ref="A22:A24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 Windows</cp:lastModifiedBy>
  <cp:lastPrinted>2022-04-18T12:29:43Z</cp:lastPrinted>
  <dcterms:created xsi:type="dcterms:W3CDTF">2022-04-18T12:14:09Z</dcterms:created>
  <dcterms:modified xsi:type="dcterms:W3CDTF">2022-06-17T10:41:11Z</dcterms:modified>
</cp:coreProperties>
</file>