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8"/>
  <c r="I18"/>
  <c r="H18"/>
  <c r="G18"/>
  <c r="E18"/>
  <c r="F25"/>
  <c r="E24"/>
  <c r="G24"/>
  <c r="H24"/>
  <c r="I24"/>
  <c r="J24"/>
  <c r="J25" l="1"/>
  <c r="I25"/>
  <c r="H25"/>
  <c r="G25"/>
</calcChain>
</file>

<file path=xl/sharedStrings.xml><?xml version="1.0" encoding="utf-8"?>
<sst xmlns="http://schemas.openxmlformats.org/spreadsheetml/2006/main" count="72" uniqueCount="40">
  <si>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</si>
  <si>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</si>
  <si>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</si>
  <si>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</si>
  <si>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</si>
  <si>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</si>
  <si>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</si>
  <si>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</si>
  <si>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</si>
  <si>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</si>
  <si>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</si>
  <si>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</si>
  <si>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</si>
  <si>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</si>
  <si>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</si>
  <si>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ТТК</t>
  </si>
  <si>
    <t>Гарнир</t>
  </si>
  <si>
    <t>Батон</t>
  </si>
  <si>
    <t>Обед</t>
  </si>
  <si>
    <t>Полдник</t>
  </si>
  <si>
    <t>Всего по меню:</t>
  </si>
  <si>
    <t>первое блюдо</t>
  </si>
  <si>
    <t>№510</t>
  </si>
  <si>
    <t>втор.блюдо</t>
  </si>
  <si>
    <t>№693</t>
  </si>
  <si>
    <t>Каша овсяная вязкая молочная с маслом сливочным</t>
  </si>
  <si>
    <t>Чай с сахаром с лимоном</t>
  </si>
  <si>
    <t>№110</t>
  </si>
  <si>
    <t>Борщ со свежей капустой и картофелем,со сметаной</t>
  </si>
  <si>
    <t>Цыплята запеч. (четвертинки)</t>
  </si>
  <si>
    <t>гарнир</t>
  </si>
  <si>
    <t>Макаронные изделия отварные</t>
  </si>
  <si>
    <t>№332,№516</t>
  </si>
  <si>
    <t>Сдоба</t>
  </si>
  <si>
    <t>Напиток из сока</t>
  </si>
  <si>
    <t>Ватрушка "Особая"</t>
  </si>
  <si>
    <t>Хлеб белый</t>
  </si>
  <si>
    <t>Хлеб</t>
  </si>
  <si>
    <t>Напиток апельсиновый</t>
  </si>
  <si>
    <t>Булочка российская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</si>
</sst>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topLeftCell="A19" workbookViewId="0">
      <selection activeCell="I25" sqref="I25"/>
    </sheetView>
  </sheetViews>
  <sheetFormatPr defaultRowHeight="14.25"/>
  <cols>
    <col min="1" max="1" width="15.28515625" style="1" customWidth="1"/>
    <col min="2" max="2" width="14.85546875" style="3" customWidth="1"/>
    <col min="3" max="3" width="13.57031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44723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5.25" customHeight="1">
      <c r="A5" s="23"/>
      <c r="B5" s="2" t="s">
        <v>16</v>
      </c>
      <c r="C5" s="2" t="s">
        <v>22</v>
      </c>
      <c r="D5" s="10" t="s">
        <v>25</v>
      </c>
      <c r="E5" s="11">
        <v>150</v>
      </c>
      <c r="F5" s="12"/>
      <c r="G5" s="4">
        <v>207</v>
      </c>
      <c r="H5" s="4">
        <v>6.12</v>
      </c>
      <c r="I5" s="4">
        <v>8.81</v>
      </c>
      <c r="J5" s="4">
        <v>26.16</v>
      </c>
    </row>
    <row r="6" spans="1:10" ht="35.25" customHeight="1">
      <c r="A6" s="23"/>
      <c r="B6" s="2" t="s">
        <v>14</v>
      </c>
      <c r="C6" s="2" t="s">
        <v>24</v>
      </c>
      <c r="D6" s="10" t="s">
        <v>26</v>
      </c>
      <c r="E6" s="11">
        <v>200</v>
      </c>
      <c r="F6" s="12"/>
      <c r="G6" s="4">
        <v>57</v>
      </c>
      <c r="H6" s="4">
        <v>0.2</v>
      </c>
      <c r="I6" s="4">
        <v>0.05</v>
      </c>
      <c r="J6" s="4">
        <v>15.01</v>
      </c>
    </row>
    <row r="7" spans="1:10" ht="24" customHeight="1">
      <c r="A7" s="23"/>
      <c r="B7" s="2" t="s">
        <v>17</v>
      </c>
      <c r="C7" s="2" t="s">
        <v>15</v>
      </c>
      <c r="D7" s="10" t="s">
        <v>17</v>
      </c>
      <c r="E7" s="11">
        <v>30</v>
      </c>
      <c r="F7" s="12"/>
      <c r="G7" s="4">
        <v>75</v>
      </c>
      <c r="H7" s="4">
        <v>2.16</v>
      </c>
      <c r="I7" s="4">
        <v>0.73</v>
      </c>
      <c r="J7" s="4">
        <v>14.43</v>
      </c>
    </row>
    <row r="8" spans="1:10" ht="24" customHeight="1">
      <c r="A8" s="23"/>
      <c r="B8" s="2" t="s">
        <v>33</v>
      </c>
      <c r="C8" s="2" t="s">
        <v>15</v>
      </c>
      <c r="D8" s="10" t="s">
        <v>35</v>
      </c>
      <c r="E8" s="11">
        <v>100</v>
      </c>
      <c r="F8" s="12"/>
      <c r="G8" s="4">
        <v>391.33</v>
      </c>
      <c r="H8" s="4">
        <v>12.32</v>
      </c>
      <c r="I8" s="4">
        <v>20.309999999999999</v>
      </c>
      <c r="J8" s="4">
        <v>40.43</v>
      </c>
    </row>
    <row r="9" spans="1:10" ht="24" customHeight="1">
      <c r="A9" s="24"/>
      <c r="B9" s="2"/>
      <c r="C9" s="2"/>
      <c r="D9" s="13" t="s">
        <v>13</v>
      </c>
      <c r="E9" s="16">
        <f>SUM(E5:E8)</f>
        <v>480</v>
      </c>
      <c r="F9" s="15">
        <v>57.7</v>
      </c>
      <c r="G9" s="14">
        <f>SUM(G5:G8)</f>
        <v>730.32999999999993</v>
      </c>
      <c r="H9" s="14">
        <f>SUM(H5:H8)</f>
        <v>20.8</v>
      </c>
      <c r="I9" s="14">
        <f>SUM(I5:I8)</f>
        <v>29.9</v>
      </c>
      <c r="J9" s="14">
        <f>SUM(J5:J8)</f>
        <v>96.03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 t="s">
        <v>18</v>
      </c>
      <c r="B13" s="2" t="s">
        <v>21</v>
      </c>
      <c r="C13" s="2" t="s">
        <v>27</v>
      </c>
      <c r="D13" s="10" t="s">
        <v>28</v>
      </c>
      <c r="E13" s="11">
        <v>250</v>
      </c>
      <c r="F13" s="12"/>
      <c r="G13" s="4">
        <v>109</v>
      </c>
      <c r="H13" s="4">
        <v>1.84</v>
      </c>
      <c r="I13" s="4">
        <v>5.48</v>
      </c>
      <c r="J13" s="4">
        <v>10.52</v>
      </c>
    </row>
    <row r="14" spans="1:10" ht="33" customHeight="1">
      <c r="A14" s="23"/>
      <c r="B14" s="2" t="s">
        <v>23</v>
      </c>
      <c r="C14" s="2" t="s">
        <v>15</v>
      </c>
      <c r="D14" s="10" t="s">
        <v>29</v>
      </c>
      <c r="E14" s="11">
        <v>110</v>
      </c>
      <c r="F14" s="12"/>
      <c r="G14" s="4">
        <v>334.58</v>
      </c>
      <c r="H14" s="4">
        <v>27.44</v>
      </c>
      <c r="I14" s="4">
        <v>21.54</v>
      </c>
      <c r="J14" s="4">
        <v>1.1000000000000001</v>
      </c>
    </row>
    <row r="15" spans="1:10" ht="27" customHeight="1">
      <c r="A15" s="23"/>
      <c r="B15" s="2" t="s">
        <v>30</v>
      </c>
      <c r="C15" s="2" t="s">
        <v>32</v>
      </c>
      <c r="D15" s="10" t="s">
        <v>31</v>
      </c>
      <c r="E15" s="11">
        <v>150</v>
      </c>
      <c r="F15" s="12"/>
      <c r="G15" s="4">
        <v>187.5</v>
      </c>
      <c r="H15" s="4">
        <v>5.22</v>
      </c>
      <c r="I15" s="4">
        <v>4.78</v>
      </c>
      <c r="J15" s="4">
        <v>31.93</v>
      </c>
    </row>
    <row r="16" spans="1:10" ht="27" customHeight="1">
      <c r="A16" s="23"/>
      <c r="B16" s="2" t="s">
        <v>14</v>
      </c>
      <c r="C16" s="2" t="s">
        <v>15</v>
      </c>
      <c r="D16" s="10" t="s">
        <v>34</v>
      </c>
      <c r="E16" s="11">
        <v>200</v>
      </c>
      <c r="F16" s="12"/>
      <c r="G16" s="4">
        <v>84</v>
      </c>
      <c r="H16" s="4">
        <v>0.25</v>
      </c>
      <c r="I16" s="4">
        <v>0</v>
      </c>
      <c r="J16" s="4">
        <v>21.32</v>
      </c>
    </row>
    <row r="17" spans="1:10" ht="27" customHeight="1">
      <c r="A17" s="23"/>
      <c r="B17" s="2" t="s">
        <v>37</v>
      </c>
      <c r="C17" s="2" t="s">
        <v>15</v>
      </c>
      <c r="D17" s="10" t="s">
        <v>36</v>
      </c>
      <c r="E17" s="11">
        <v>31</v>
      </c>
      <c r="F17" s="12"/>
      <c r="G17" s="4">
        <v>75.430000000000007</v>
      </c>
      <c r="H17" s="4">
        <v>2.4500000000000002</v>
      </c>
      <c r="I17" s="4">
        <v>0.25</v>
      </c>
      <c r="J17" s="4">
        <v>15.75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741</v>
      </c>
      <c r="F18" s="15">
        <v>84.99</v>
      </c>
      <c r="G18" s="14">
        <f>SUM(G13:G17)</f>
        <v>790.51</v>
      </c>
      <c r="H18" s="14">
        <f>SUM(H13:H17)</f>
        <v>37.200000000000003</v>
      </c>
      <c r="I18" s="14">
        <f>SUM(I13:I17)</f>
        <v>32.049999999999997</v>
      </c>
      <c r="J18" s="14">
        <f>SUM(J13:J17)</f>
        <v>80.62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19</v>
      </c>
      <c r="B22" s="2" t="s">
        <v>14</v>
      </c>
      <c r="C22" s="2" t="s">
        <v>15</v>
      </c>
      <c r="D22" s="10" t="s">
        <v>38</v>
      </c>
      <c r="E22" s="11">
        <v>200</v>
      </c>
      <c r="F22" s="12"/>
      <c r="G22" s="4">
        <v>65</v>
      </c>
      <c r="H22" s="4">
        <v>0.18</v>
      </c>
      <c r="I22" s="4">
        <v>0.04</v>
      </c>
      <c r="J22" s="4">
        <v>16.59</v>
      </c>
    </row>
    <row r="23" spans="1:10" ht="33.75" customHeight="1">
      <c r="A23" s="23"/>
      <c r="B23" s="2" t="s">
        <v>33</v>
      </c>
      <c r="C23" s="2" t="s">
        <v>15</v>
      </c>
      <c r="D23" s="10" t="s">
        <v>39</v>
      </c>
      <c r="E23" s="11">
        <v>50</v>
      </c>
      <c r="F23" s="12"/>
      <c r="G23" s="4">
        <v>163.33000000000001</v>
      </c>
      <c r="H23" s="4">
        <v>3.41</v>
      </c>
      <c r="I23" s="4">
        <v>4.17</v>
      </c>
      <c r="J23" s="4">
        <v>27.94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250</v>
      </c>
      <c r="F24" s="15">
        <v>10.9</v>
      </c>
      <c r="G24" s="14">
        <f>SUM(G22:G23)</f>
        <v>228.33</v>
      </c>
      <c r="H24" s="14">
        <f>SUM(H22:H23)</f>
        <v>3.5900000000000003</v>
      </c>
      <c r="I24" s="14">
        <f>SUM(I22:I23)</f>
        <v>4.21</v>
      </c>
      <c r="J24" s="14">
        <f>SUM(J22:J23)</f>
        <v>44.53</v>
      </c>
    </row>
    <row r="25" spans="1:10" ht="33.75" customHeight="1">
      <c r="E25" s="17" t="s">
        <v>20</v>
      </c>
      <c r="F25" s="18">
        <f>F24+F18+F9</f>
        <v>153.59</v>
      </c>
      <c r="G25" s="19">
        <f>G24+G18+G9</f>
        <v>1749.17</v>
      </c>
      <c r="H25" s="19">
        <f>H24+H18+H9</f>
        <v>61.59</v>
      </c>
      <c r="I25" s="19">
        <f>I24+I18+I9</f>
        <v>66.16</v>
      </c>
      <c r="J25" s="19">
        <f>J24+J18+J9</f>
        <v>221.18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2022-06-10T07:07:19Z</dcterms:modified>
</cp:coreProperties>
</file>