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81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57" i="1" l="1"/>
  <c r="G156" i="1"/>
  <c r="G157" i="1" s="1"/>
  <c r="H156" i="1"/>
  <c r="I156" i="1"/>
  <c r="J156" i="1"/>
  <c r="L157" i="1"/>
  <c r="J146" i="1"/>
  <c r="I146" i="1"/>
  <c r="I157" i="1" s="1"/>
  <c r="H146" i="1"/>
  <c r="H157" i="1" s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J157" i="1" l="1"/>
  <c r="G43" i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<sst xmlns="http://schemas.openxmlformats.org/spreadsheetml/2006/main" count="346" uniqueCount="123">
  <si>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</si>
  <si>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</si>
  <si>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</si>
  <si>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</si>
  <si>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</si>
  <si>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</si>
  <si>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</si>
  <si>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</si>
  <si>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</si>
  <si>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</si>
  <si>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</si>
  <si>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</si>
  <si>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</si>
  <si>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</si>
  <si>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</si>
  <si>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</si>
  <si>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</si>
  <si>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</si>
  <si>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</si>
  <si>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</si>
  <si>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</si>
  <si>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</si>
  <si>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</si>
  <si>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</si>
  <si>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</si>
  <si>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</si>
  <si>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</si>
  <si>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</si>
  <si>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</si>
  <si>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</si>
  <si>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</si>
  <si>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</si>
  <si>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</si>
  <si>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</si>
  <si>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</si>
  <si>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</si>
  <si>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</si>
  <si>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</si>
  <si>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</si>
  <si>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</si>
  <si>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</si>
  <si>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</si>
  <si>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</si>
  <si>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</si>
  <si>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</si>
  <si>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</si>
  <si>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</si>
  <si>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</si>
  <si>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</si>
  <si>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</si>
  <si>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</si>
  <si>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</si>
  <si>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</si>
  <si>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</si>
  <si>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</si>
  <si>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</si>
  <si>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</si>
  <si>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</si>
  <si>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</si>
  <si>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</si>
  <si>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</si>
  <si>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</si>
  <si>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</si>
  <si>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</si>
  <si>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</si>
  <si>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</si>
  <si>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</si>
  <si>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</si>
  <si>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</si>
  <si>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</si>
  <si>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</si>
  <si>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</si>
  <si>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</si>
  <si>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</si>
  <si>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</si>
  <si>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</si>
  <si>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</si>
  <si>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</si>
  <si>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</si>
  <si>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</si>
  <si>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</si>
  <si>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</si>
  <si>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</si>
  <si>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</si>
  <si>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</si>
  <si>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</si>
  <si>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</si>
  <si>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</si>
  <si>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</si>
  <si>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</si>
  <si>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</si>
  <si>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</si>
  <si>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</si>
  <si>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</si>
  <si>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</si>
  <si>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</si>
  <si>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</si>
  <si>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</si>
  <si>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</si>
  <si>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</si>
  <si>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</si>
  <si>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</si>
  <si>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</si>
  <si>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</si>
  <si>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</si>
  <si>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</si>
  <si>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</si>
  <si>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</si>
  <si>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</si>
  <si>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</si>
  <si>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</si>
  <si>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</si>
  <si>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</si>
  <si>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</si>
  <si>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</si>
  <si>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</si>
  <si>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</si>
  <si>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</si>
  <si>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Шурпа с говядиной</t>
  </si>
  <si>
    <t>Гуляш из куриной грудки</t>
  </si>
  <si>
    <t>Плов из куриной грудки с рисовой крупой</t>
  </si>
  <si>
    <t>Кудряшова Г.В.</t>
  </si>
  <si>
    <t>МБОУ "Чувашско-Безднинская начальная школа- детский сад"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</si>
</sst>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122</v>
      </c>
      <c r="D1" s="66"/>
      <c r="E1" s="66"/>
      <c r="F1" s="6" t="s">
        <v>16</v>
      </c>
      <c r="G1" s="2" t="s">
        <v>17</v>
      </c>
      <c r="H1" s="67" t="s">
        <v>39</v>
      </c>
      <c r="I1" s="67"/>
      <c r="J1" s="67"/>
      <c r="K1" s="67"/>
    </row>
    <row r="2" spans="1:12" ht="18" x14ac:dyDescent="0.2">
      <c r="A2" s="8" t="s">
        <v>6</v>
      </c>
      <c r="C2" s="2"/>
      <c r="G2" s="2" t="s">
        <v>18</v>
      </c>
      <c r="H2" s="67" t="s">
        <v>121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2025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5" x14ac:dyDescent="0.25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107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69.430000000000007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32</v>
      </c>
    </row>
    <row r="24" spans="1:12" ht="15.75" thickBot="1" x14ac:dyDescent="0.25">
      <c r="A24" s="48">
        <f>A6</f>
        <v>1</v>
      </c>
      <c r="B24" s="49">
        <f>B6</f>
        <v>1</v>
      </c>
      <c r="C24" s="62" t="s">
        <v>4</v>
      </c>
      <c r="D24" s="63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101.43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108</v>
      </c>
      <c r="F25" s="23" t="s">
        <v>109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69.430000000000007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32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2" t="s">
        <v>4</v>
      </c>
      <c r="D43" s="63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101.43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60" t="s">
        <v>119</v>
      </c>
      <c r="F44" s="11" t="s">
        <v>63</v>
      </c>
      <c r="G44" s="11">
        <v>9.94</v>
      </c>
      <c r="H44" s="11">
        <v>13.83</v>
      </c>
      <c r="I44" s="11">
        <v>9.9</v>
      </c>
      <c r="J44" s="11">
        <v>170.39</v>
      </c>
      <c r="K44" s="61" t="s">
        <v>50</v>
      </c>
      <c r="L44" s="11"/>
    </row>
    <row r="45" spans="1:12" ht="15" x14ac:dyDescent="0.25">
      <c r="A45" s="34"/>
      <c r="B45" s="35"/>
      <c r="C45" s="36"/>
      <c r="D45" s="5"/>
      <c r="E45" s="13" t="s">
        <v>64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65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66</v>
      </c>
      <c r="F46" s="14" t="s">
        <v>67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68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19.749999999999996</v>
      </c>
      <c r="H51" s="42">
        <f t="shared" ref="H51" si="5">SUM(H44:H50)</f>
        <v>19.400000000000002</v>
      </c>
      <c r="I51" s="42">
        <f t="shared" ref="I51" si="6">SUM(I44:I50)</f>
        <v>79.569999999999993</v>
      </c>
      <c r="J51" s="42">
        <f t="shared" ref="J51" si="7">SUM(J44:J50)</f>
        <v>559.04000000000008</v>
      </c>
      <c r="K51" s="43"/>
      <c r="L51" s="42">
        <v>69.430000000000007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118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69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70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32</v>
      </c>
    </row>
    <row r="62" spans="1:12" ht="15.75" customHeight="1" x14ac:dyDescent="0.2">
      <c r="A62" s="48">
        <f>A44</f>
        <v>1</v>
      </c>
      <c r="B62" s="49">
        <f>B44</f>
        <v>3</v>
      </c>
      <c r="C62" s="62" t="s">
        <v>4</v>
      </c>
      <c r="D62" s="63"/>
      <c r="E62" s="50"/>
      <c r="F62" s="51">
        <f>F51+F61</f>
        <v>1000</v>
      </c>
      <c r="G62" s="51">
        <f t="shared" ref="G62" si="12">G51+G61</f>
        <v>27.519999999999996</v>
      </c>
      <c r="H62" s="51">
        <f t="shared" ref="H62" si="13">H51+H61</f>
        <v>28.14</v>
      </c>
      <c r="I62" s="51">
        <f t="shared" ref="I62" si="14">I51+I61</f>
        <v>138.01</v>
      </c>
      <c r="J62" s="51">
        <f t="shared" ref="J62:L62" si="15">J51+J61</f>
        <v>908.15000000000009</v>
      </c>
      <c r="K62" s="51"/>
      <c r="L62" s="51">
        <f t="shared" si="15"/>
        <v>101.43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5" x14ac:dyDescent="0.25">
      <c r="A64" s="34"/>
      <c r="B64" s="35"/>
      <c r="C64" s="36"/>
      <c r="D64" s="5"/>
      <c r="E64" s="13" t="s">
        <v>71</v>
      </c>
      <c r="F64" s="14" t="s">
        <v>72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73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74</v>
      </c>
      <c r="F65" s="14" t="s">
        <v>75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76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110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69.430000000000007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77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78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79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32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2" t="s">
        <v>4</v>
      </c>
      <c r="D81" s="63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101.43</v>
      </c>
    </row>
    <row r="82" spans="1:12" ht="1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111</v>
      </c>
      <c r="F82" s="23" t="s">
        <v>99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112</v>
      </c>
      <c r="L82" s="11"/>
    </row>
    <row r="83" spans="1:12" ht="15" x14ac:dyDescent="0.25">
      <c r="A83" s="34"/>
      <c r="B83" s="35"/>
      <c r="C83" s="36"/>
      <c r="D83" s="5"/>
      <c r="E83" s="13" t="s">
        <v>56</v>
      </c>
      <c r="F83" s="14" t="s">
        <v>113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114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80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5" x14ac:dyDescent="0.25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5" x14ac:dyDescent="0.25">
      <c r="A88" s="34"/>
      <c r="B88" s="35"/>
      <c r="C88" s="36"/>
      <c r="D88" s="5"/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69.430000000000007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81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82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83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32</v>
      </c>
    </row>
    <row r="100" spans="1:12" ht="15.75" customHeight="1" thickBot="1" x14ac:dyDescent="0.25">
      <c r="A100" s="48">
        <f>A82</f>
        <v>1</v>
      </c>
      <c r="B100" s="49">
        <f>B82</f>
        <v>5</v>
      </c>
      <c r="C100" s="62" t="s">
        <v>4</v>
      </c>
      <c r="D100" s="63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101.43</v>
      </c>
    </row>
    <row r="101" spans="1:12" ht="25.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115</v>
      </c>
      <c r="F101" s="23" t="s">
        <v>116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5" x14ac:dyDescent="0.25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85</v>
      </c>
      <c r="F103" s="14" t="s">
        <v>67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80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69.430000000000007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86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87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66</v>
      </c>
      <c r="F113" s="14" t="s">
        <v>67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68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32</v>
      </c>
    </row>
    <row r="119" spans="1:12" ht="15" x14ac:dyDescent="0.2">
      <c r="A119" s="48">
        <f>A101</f>
        <v>2</v>
      </c>
      <c r="B119" s="49">
        <f>B101</f>
        <v>1</v>
      </c>
      <c r="C119" s="62" t="s">
        <v>4</v>
      </c>
      <c r="D119" s="63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101.43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60" t="s">
        <v>120</v>
      </c>
      <c r="F120" s="11" t="s">
        <v>40</v>
      </c>
      <c r="G120" s="11">
        <v>16.34</v>
      </c>
      <c r="H120" s="11">
        <v>18.47</v>
      </c>
      <c r="I120" s="11">
        <v>39.549999999999997</v>
      </c>
      <c r="J120" s="11">
        <v>378.25</v>
      </c>
      <c r="K120" s="61" t="s">
        <v>50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80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20.029999999999998</v>
      </c>
      <c r="H127" s="42">
        <f t="shared" si="42"/>
        <v>19.329999999999995</v>
      </c>
      <c r="I127" s="42">
        <f t="shared" si="42"/>
        <v>79.58</v>
      </c>
      <c r="J127" s="42">
        <f t="shared" si="42"/>
        <v>563.6</v>
      </c>
      <c r="K127" s="43"/>
      <c r="L127" s="42">
        <v>69.430000000000007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88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87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83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32</v>
      </c>
    </row>
    <row r="138" spans="1:12" ht="15.75" thickBot="1" x14ac:dyDescent="0.25">
      <c r="A138" s="55">
        <f>A120</f>
        <v>2</v>
      </c>
      <c r="B138" s="55">
        <f>B120</f>
        <v>2</v>
      </c>
      <c r="C138" s="62" t="s">
        <v>4</v>
      </c>
      <c r="D138" s="63"/>
      <c r="E138" s="50"/>
      <c r="F138" s="51">
        <f>F127+F137</f>
        <v>1040</v>
      </c>
      <c r="G138" s="51">
        <f t="shared" ref="G138" si="44">G127+G137</f>
        <v>27.369999999999997</v>
      </c>
      <c r="H138" s="51">
        <f t="shared" ref="H138" si="45">H127+H137</f>
        <v>25.859999999999996</v>
      </c>
      <c r="I138" s="51">
        <f t="shared" ref="I138" si="46">I127+I137</f>
        <v>121.62</v>
      </c>
      <c r="J138" s="51">
        <f t="shared" ref="J138:L138" si="47">J127+J137</f>
        <v>828.58</v>
      </c>
      <c r="K138" s="51"/>
      <c r="L138" s="51">
        <f t="shared" si="47"/>
        <v>101.43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89</v>
      </c>
      <c r="F139" s="11" t="s">
        <v>63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90</v>
      </c>
      <c r="L139" s="11"/>
    </row>
    <row r="140" spans="1:12" ht="15" x14ac:dyDescent="0.25">
      <c r="A140" s="34"/>
      <c r="B140" s="35"/>
      <c r="C140" s="36"/>
      <c r="D140" s="5"/>
      <c r="E140" s="13" t="s">
        <v>71</v>
      </c>
      <c r="F140" s="14" t="s">
        <v>72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73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91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92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80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117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93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69.430000000000007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94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95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32</v>
      </c>
    </row>
    <row r="157" spans="1:12" ht="15.75" thickBot="1" x14ac:dyDescent="0.25">
      <c r="A157" s="48">
        <f>A139</f>
        <v>2</v>
      </c>
      <c r="B157" s="49">
        <f>B139</f>
        <v>3</v>
      </c>
      <c r="C157" s="62" t="s">
        <v>4</v>
      </c>
      <c r="D157" s="63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101.43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98</v>
      </c>
      <c r="F158" s="23" t="s">
        <v>99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5" x14ac:dyDescent="0.25">
      <c r="A159" s="34"/>
      <c r="B159" s="35"/>
      <c r="C159" s="36"/>
      <c r="D159" s="5"/>
      <c r="E159" s="13" t="s">
        <v>56</v>
      </c>
      <c r="F159" s="14" t="s">
        <v>84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100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101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80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69.430000000000007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96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97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32</v>
      </c>
    </row>
    <row r="176" spans="1:12" ht="15.75" thickBot="1" x14ac:dyDescent="0.25">
      <c r="A176" s="48">
        <f>A158</f>
        <v>2</v>
      </c>
      <c r="B176" s="49">
        <f>B158</f>
        <v>4</v>
      </c>
      <c r="C176" s="62" t="s">
        <v>4</v>
      </c>
      <c r="D176" s="63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101.43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102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103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80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69.430000000000007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104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105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106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32</v>
      </c>
    </row>
    <row r="195" spans="1:12" ht="15" x14ac:dyDescent="0.2">
      <c r="A195" s="48">
        <f>A177</f>
        <v>2</v>
      </c>
      <c r="B195" s="49">
        <f>B177</f>
        <v>5</v>
      </c>
      <c r="C195" s="62" t="s">
        <v>4</v>
      </c>
      <c r="D195" s="63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101.43</v>
      </c>
    </row>
    <row r="196" spans="1:12" x14ac:dyDescent="0.2">
      <c r="A196" s="57"/>
      <c r="B196" s="58"/>
      <c r="C196" s="64" t="s">
        <v>5</v>
      </c>
      <c r="D196" s="64"/>
      <c r="E196" s="64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24.884399999999999</v>
      </c>
      <c r="H196" s="59">
        <f t="shared" si="60"/>
        <v>25.229999999999997</v>
      </c>
      <c r="I196" s="59">
        <f t="shared" si="60"/>
        <v>114.955</v>
      </c>
      <c r="J196" s="59">
        <f t="shared" si="60"/>
        <v>788.41899999999998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101.43000000000002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2024-06-06T08:29:59Z</cp:lastPrinted>
  <dcterms:created xsi:type="dcterms:W3CDTF">2022-05-16T14:23:56Z</dcterms:created>
  <dcterms:modified xsi:type="dcterms:W3CDTF">2025-03-06T10:41:20Z</dcterms:modified>
</cp:coreProperties>
</file>