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nut\Downloads\Telegram Desktop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J157" i="1" s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H176" i="1" s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I138" i="1" s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G43" i="1" l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<sst xmlns="http://schemas.openxmlformats.org/spreadsheetml/2006/main" count="345" uniqueCount="124">
  <si>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</si>
  <si>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</si>
  <si>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</si>
  <si>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</si>
  <si>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</si>
  <si>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</si>
  <si>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</si>
  <si>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</si>
  <si>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</si>
  <si>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</si>
  <si>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</si>
  <si>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</si>
  <si>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</si>
  <si>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</si>
  <si>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</si>
  <si>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</si>
  <si>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</si>
  <si>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</si>
  <si>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</si>
  <si>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</si>
  <si>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</si>
  <si>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</si>
  <si>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</si>
  <si>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</si>
  <si>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</si>
  <si>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</si>
  <si>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</si>
  <si>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</si>
  <si>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</si>
  <si>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</si>
  <si>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</si>
  <si>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</si>
  <si>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</si>
  <si>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</si>
  <si>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</si>
  <si>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</si>
  <si>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</si>
  <si>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</si>
  <si>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</si>
  <si>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</si>
  <si>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</si>
  <si>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</si>
  <si>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</si>
  <si>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</si>
  <si>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</si>
  <si>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</si>
  <si>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</si>
  <si>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</si>
  <si>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</si>
  <si>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</si>
  <si>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</si>
  <si>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</si>
  <si>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</si>
  <si>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</si>
  <si>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</si>
  <si>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</si>
  <si>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</si>
  <si>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</si>
  <si>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</si>
  <si>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</si>
  <si>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</si>
  <si>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</si>
  <si>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</si>
  <si>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</si>
  <si>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</si>
  <si>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</si>
  <si>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</si>
  <si>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</si>
  <si>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</si>
  <si>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</si>
  <si>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</si>
  <si>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</si>
  <si>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</si>
  <si>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</si>
  <si>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</si>
  <si>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</si>
  <si>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</si>
  <si>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</si>
  <si>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</si>
  <si>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</si>
  <si>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</si>
  <si>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</si>
  <si>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</si>
  <si>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</si>
  <si>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</si>
  <si>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</si>
  <si>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</si>
  <si>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</si>
  <si>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</si>
  <si>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</si>
  <si>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</si>
  <si>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</si>
  <si>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</si>
  <si>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</si>
  <si>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</si>
  <si>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</si>
  <si>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</si>
  <si>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</si>
  <si>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</si>
  <si>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</si>
  <si>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</si>
  <si>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</si>
  <si>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</si>
  <si>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</si>
  <si>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</si>
  <si>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</si>
  <si>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</si>
  <si>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</si>
  <si>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</si>
  <si>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</si>
  <si>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</si>
  <si>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</si>
  <si>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</si>
  <si>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</si>
  <si>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</si>
  <si>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</si>
  <si>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</si>
  <si>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</si>
  <si>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</si>
  <si>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</si>
  <si>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</si>
  <si>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</si>
  <si>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</si>
  <si>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МБОУ "Татарско-Безднинская начальная школа-детский сад"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</si>
</sst>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123</v>
      </c>
      <c r="D1" s="64"/>
      <c r="E1" s="64"/>
      <c r="F1" s="6" t="s">
        <v>16</v>
      </c>
      <c r="G1" s="2" t="s">
        <v>17</v>
      </c>
      <c r="H1" s="65" t="s">
        <v>39</v>
      </c>
      <c r="I1" s="65"/>
      <c r="J1" s="65"/>
      <c r="K1" s="65"/>
    </row>
    <row r="2" spans="1:12" ht="18" x14ac:dyDescent="0.2">
      <c r="A2" s="8" t="s">
        <v>6</v>
      </c>
      <c r="C2" s="2"/>
      <c r="G2" s="2" t="s">
        <v>18</v>
      </c>
      <c r="H2" s="65"/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2024</v>
      </c>
      <c r="K3" s="19"/>
    </row>
    <row r="4" spans="1:12" x14ac:dyDescent="0.2">
      <c r="C4" s="2"/>
      <c r="D4" s="4"/>
      <c r="H4" s="16" t="s">
        <v>36</v>
      </c>
      <c r="I4" s="16" t="s">
        <v>37</v>
      </c>
      <c r="J4" s="16" t="s">
        <v>38</v>
      </c>
    </row>
    <row r="5" spans="1:12" ht="33.75" x14ac:dyDescent="0.2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5" x14ac:dyDescent="0.25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5" x14ac:dyDescent="0.25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5" x14ac:dyDescent="0.25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5" x14ac:dyDescent="0.25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5" x14ac:dyDescent="0.25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5" x14ac:dyDescent="0.25">
      <c r="A11" s="34"/>
      <c r="B11" s="35"/>
      <c r="C11" s="36"/>
      <c r="D11" s="5"/>
      <c r="E11" s="13" t="s">
        <v>112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5" x14ac:dyDescent="0.25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5" x14ac:dyDescent="0.25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66.760000000000005</v>
      </c>
    </row>
    <row r="14" spans="1:12" ht="15" x14ac:dyDescent="0.25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5.5" x14ac:dyDescent="0.25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5" x14ac:dyDescent="0.25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5" x14ac:dyDescent="0.25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5" x14ac:dyDescent="0.25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5" x14ac:dyDescent="0.25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5" x14ac:dyDescent="0.25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5" x14ac:dyDescent="0.25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5" x14ac:dyDescent="0.25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5" x14ac:dyDescent="0.25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25</v>
      </c>
    </row>
    <row r="24" spans="1:12" ht="15.75" thickBot="1" x14ac:dyDescent="0.25">
      <c r="A24" s="48">
        <f>A6</f>
        <v>1</v>
      </c>
      <c r="B24" s="49">
        <f>B6</f>
        <v>1</v>
      </c>
      <c r="C24" s="60" t="s">
        <v>4</v>
      </c>
      <c r="D24" s="61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91.76</v>
      </c>
    </row>
    <row r="25" spans="1:12" ht="25.5" x14ac:dyDescent="0.25">
      <c r="A25" s="52">
        <v>1</v>
      </c>
      <c r="B25" s="35">
        <v>2</v>
      </c>
      <c r="C25" s="32" t="s">
        <v>20</v>
      </c>
      <c r="D25" s="53" t="s">
        <v>21</v>
      </c>
      <c r="E25" s="22" t="s">
        <v>113</v>
      </c>
      <c r="F25" s="23" t="s">
        <v>114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5" x14ac:dyDescent="0.25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5" x14ac:dyDescent="0.25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5" x14ac:dyDescent="0.25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5" x14ac:dyDescent="0.25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5" x14ac:dyDescent="0.25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5" x14ac:dyDescent="0.25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5" x14ac:dyDescent="0.25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66.760000000000005</v>
      </c>
    </row>
    <row r="33" spans="1:12" ht="15" x14ac:dyDescent="0.25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5" x14ac:dyDescent="0.25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5" x14ac:dyDescent="0.25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5" x14ac:dyDescent="0.25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5" x14ac:dyDescent="0.25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5" x14ac:dyDescent="0.25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5" x14ac:dyDescent="0.25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5" x14ac:dyDescent="0.25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5" x14ac:dyDescent="0.25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5" x14ac:dyDescent="0.25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25</v>
      </c>
    </row>
    <row r="43" spans="1:12" ht="15.75" customHeight="1" thickBot="1" x14ac:dyDescent="0.25">
      <c r="A43" s="55">
        <f>A25</f>
        <v>1</v>
      </c>
      <c r="B43" s="55">
        <f>B25</f>
        <v>2</v>
      </c>
      <c r="C43" s="60" t="s">
        <v>4</v>
      </c>
      <c r="D43" s="61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91.76</v>
      </c>
    </row>
    <row r="44" spans="1:12" ht="15" x14ac:dyDescent="0.25">
      <c r="A44" s="30">
        <v>1</v>
      </c>
      <c r="B44" s="31">
        <v>3</v>
      </c>
      <c r="C44" s="32" t="s">
        <v>20</v>
      </c>
      <c r="D44" s="33" t="s">
        <v>21</v>
      </c>
      <c r="E44" s="10" t="s">
        <v>63</v>
      </c>
      <c r="F44" s="11" t="s">
        <v>64</v>
      </c>
      <c r="G44" s="11">
        <v>10.39</v>
      </c>
      <c r="H44" s="11">
        <v>14.79</v>
      </c>
      <c r="I44" s="11">
        <v>10.3</v>
      </c>
      <c r="J44" s="11">
        <v>221</v>
      </c>
      <c r="K44" s="12" t="s">
        <v>65</v>
      </c>
      <c r="L44" s="11"/>
    </row>
    <row r="45" spans="1:12" ht="15" x14ac:dyDescent="0.25">
      <c r="A45" s="34"/>
      <c r="B45" s="35"/>
      <c r="C45" s="36"/>
      <c r="D45" s="5"/>
      <c r="E45" s="13" t="s">
        <v>66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67</v>
      </c>
      <c r="L45" s="14"/>
    </row>
    <row r="46" spans="1:12" ht="15" x14ac:dyDescent="0.25">
      <c r="A46" s="34"/>
      <c r="B46" s="35"/>
      <c r="C46" s="36"/>
      <c r="D46" s="37" t="s">
        <v>22</v>
      </c>
      <c r="E46" s="13" t="s">
        <v>68</v>
      </c>
      <c r="F46" s="14" t="s">
        <v>69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70</v>
      </c>
      <c r="L46" s="14"/>
    </row>
    <row r="47" spans="1:12" ht="15" x14ac:dyDescent="0.25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5" x14ac:dyDescent="0.25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5" x14ac:dyDescent="0.25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5" x14ac:dyDescent="0.25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5" x14ac:dyDescent="0.25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20.2</v>
      </c>
      <c r="H51" s="42">
        <f t="shared" ref="H51" si="5">SUM(H44:H50)</f>
        <v>20.36</v>
      </c>
      <c r="I51" s="42">
        <f t="shared" ref="I51" si="6">SUM(I44:I50)</f>
        <v>79.97</v>
      </c>
      <c r="J51" s="42">
        <f t="shared" ref="J51" si="7">SUM(J44:J50)</f>
        <v>609.65</v>
      </c>
      <c r="K51" s="43"/>
      <c r="L51" s="42">
        <v>66.760000000000005</v>
      </c>
    </row>
    <row r="52" spans="1:12" ht="15" x14ac:dyDescent="0.25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5" x14ac:dyDescent="0.25">
      <c r="A53" s="34"/>
      <c r="B53" s="35"/>
      <c r="C53" s="36"/>
      <c r="D53" s="37" t="s">
        <v>27</v>
      </c>
      <c r="E53" s="13" t="s">
        <v>71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5" x14ac:dyDescent="0.25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5" x14ac:dyDescent="0.25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5" x14ac:dyDescent="0.25">
      <c r="A56" s="34"/>
      <c r="B56" s="35"/>
      <c r="C56" s="36"/>
      <c r="D56" s="37" t="s">
        <v>30</v>
      </c>
      <c r="E56" s="13" t="s">
        <v>72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73</v>
      </c>
      <c r="L56" s="14"/>
    </row>
    <row r="57" spans="1:12" ht="15" x14ac:dyDescent="0.25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5" x14ac:dyDescent="0.25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5" x14ac:dyDescent="0.25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5" x14ac:dyDescent="0.25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5" x14ac:dyDescent="0.25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25</v>
      </c>
    </row>
    <row r="62" spans="1:12" ht="15.75" customHeight="1" x14ac:dyDescent="0.2">
      <c r="A62" s="48">
        <f>A44</f>
        <v>1</v>
      </c>
      <c r="B62" s="49">
        <f>B44</f>
        <v>3</v>
      </c>
      <c r="C62" s="60" t="s">
        <v>4</v>
      </c>
      <c r="D62" s="61"/>
      <c r="E62" s="50"/>
      <c r="F62" s="51">
        <f>F51+F61</f>
        <v>1000</v>
      </c>
      <c r="G62" s="51">
        <f t="shared" ref="G62" si="12">G51+G61</f>
        <v>27.97</v>
      </c>
      <c r="H62" s="51">
        <f t="shared" ref="H62" si="13">H51+H61</f>
        <v>29.1</v>
      </c>
      <c r="I62" s="51">
        <f t="shared" ref="I62" si="14">I51+I61</f>
        <v>138.41</v>
      </c>
      <c r="J62" s="51">
        <f t="shared" ref="J62:L62" si="15">J51+J61</f>
        <v>958.76</v>
      </c>
      <c r="K62" s="51"/>
      <c r="L62" s="51">
        <f t="shared" si="15"/>
        <v>91.76</v>
      </c>
    </row>
    <row r="63" spans="1:12" ht="15" x14ac:dyDescent="0.25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5" x14ac:dyDescent="0.25">
      <c r="A64" s="34"/>
      <c r="B64" s="35"/>
      <c r="C64" s="36"/>
      <c r="D64" s="5"/>
      <c r="E64" s="13" t="s">
        <v>74</v>
      </c>
      <c r="F64" s="14" t="s">
        <v>75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76</v>
      </c>
      <c r="L64" s="14"/>
    </row>
    <row r="65" spans="1:12" ht="15" x14ac:dyDescent="0.25">
      <c r="A65" s="34"/>
      <c r="B65" s="35"/>
      <c r="C65" s="36"/>
      <c r="D65" s="37" t="s">
        <v>22</v>
      </c>
      <c r="E65" s="13" t="s">
        <v>77</v>
      </c>
      <c r="F65" s="14" t="s">
        <v>78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5" x14ac:dyDescent="0.25">
      <c r="A66" s="34"/>
      <c r="B66" s="35"/>
      <c r="C66" s="36"/>
      <c r="D66" s="37" t="s">
        <v>23</v>
      </c>
      <c r="E66" s="13" t="s">
        <v>79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5" x14ac:dyDescent="0.25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5" x14ac:dyDescent="0.25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5" x14ac:dyDescent="0.25">
      <c r="A69" s="34"/>
      <c r="B69" s="35"/>
      <c r="C69" s="36"/>
      <c r="D69" s="5"/>
      <c r="E69" s="13" t="s">
        <v>115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5" x14ac:dyDescent="0.25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66.760000000000005</v>
      </c>
    </row>
    <row r="71" spans="1:12" ht="15" x14ac:dyDescent="0.25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5.5" x14ac:dyDescent="0.25">
      <c r="A72" s="34"/>
      <c r="B72" s="35"/>
      <c r="C72" s="36"/>
      <c r="D72" s="47" t="s">
        <v>27</v>
      </c>
      <c r="E72" s="25" t="s">
        <v>80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81</v>
      </c>
      <c r="L72" s="14"/>
    </row>
    <row r="73" spans="1:12" ht="15" x14ac:dyDescent="0.25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5" x14ac:dyDescent="0.25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5" x14ac:dyDescent="0.25">
      <c r="A75" s="34"/>
      <c r="B75" s="35"/>
      <c r="C75" s="36"/>
      <c r="D75" s="37" t="s">
        <v>30</v>
      </c>
      <c r="E75" s="13" t="s">
        <v>82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5" x14ac:dyDescent="0.25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5" x14ac:dyDescent="0.25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5" x14ac:dyDescent="0.25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5" x14ac:dyDescent="0.25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5" x14ac:dyDescent="0.25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25</v>
      </c>
    </row>
    <row r="81" spans="1:12" ht="15.75" customHeight="1" thickBot="1" x14ac:dyDescent="0.25">
      <c r="A81" s="48">
        <f>A63</f>
        <v>1</v>
      </c>
      <c r="B81" s="49">
        <f>B63</f>
        <v>4</v>
      </c>
      <c r="C81" s="60" t="s">
        <v>4</v>
      </c>
      <c r="D81" s="61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91.76</v>
      </c>
    </row>
    <row r="82" spans="1:12" ht="15" x14ac:dyDescent="0.25">
      <c r="A82" s="30">
        <v>1</v>
      </c>
      <c r="B82" s="31">
        <v>5</v>
      </c>
      <c r="C82" s="32" t="s">
        <v>20</v>
      </c>
      <c r="D82" s="53" t="s">
        <v>21</v>
      </c>
      <c r="E82" s="22" t="s">
        <v>116</v>
      </c>
      <c r="F82" s="23" t="s">
        <v>104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117</v>
      </c>
      <c r="L82" s="11"/>
    </row>
    <row r="83" spans="1:12" ht="15" x14ac:dyDescent="0.25">
      <c r="A83" s="34"/>
      <c r="B83" s="35"/>
      <c r="C83" s="36"/>
      <c r="D83" s="5"/>
      <c r="E83" s="13" t="s">
        <v>56</v>
      </c>
      <c r="F83" s="14" t="s">
        <v>118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5" x14ac:dyDescent="0.25">
      <c r="A84" s="34"/>
      <c r="B84" s="35"/>
      <c r="C84" s="36"/>
      <c r="D84" s="37" t="s">
        <v>22</v>
      </c>
      <c r="E84" s="13" t="s">
        <v>119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5" x14ac:dyDescent="0.25">
      <c r="A85" s="34"/>
      <c r="B85" s="35"/>
      <c r="C85" s="36"/>
      <c r="D85" s="37" t="s">
        <v>23</v>
      </c>
      <c r="E85" s="13" t="s">
        <v>83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5" x14ac:dyDescent="0.25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5" x14ac:dyDescent="0.25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5" x14ac:dyDescent="0.25">
      <c r="A88" s="34"/>
      <c r="B88" s="35"/>
      <c r="C88" s="36"/>
      <c r="D88" s="5"/>
      <c r="K88" s="15"/>
      <c r="L88" s="14"/>
    </row>
    <row r="89" spans="1:12" ht="15" x14ac:dyDescent="0.25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66.760000000000005</v>
      </c>
    </row>
    <row r="90" spans="1:12" ht="15" x14ac:dyDescent="0.25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5" x14ac:dyDescent="0.25">
      <c r="A91" s="34"/>
      <c r="B91" s="35"/>
      <c r="C91" s="36"/>
      <c r="D91" s="37" t="s">
        <v>27</v>
      </c>
      <c r="E91" s="13" t="s">
        <v>84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85</v>
      </c>
      <c r="L91" s="14"/>
    </row>
    <row r="92" spans="1:12" ht="15" x14ac:dyDescent="0.25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5" x14ac:dyDescent="0.25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5" x14ac:dyDescent="0.25">
      <c r="A94" s="34"/>
      <c r="B94" s="35"/>
      <c r="C94" s="36"/>
      <c r="D94" s="37" t="s">
        <v>30</v>
      </c>
      <c r="E94" s="13" t="s">
        <v>86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5" x14ac:dyDescent="0.25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5" x14ac:dyDescent="0.25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5" x14ac:dyDescent="0.25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5" x14ac:dyDescent="0.25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5" x14ac:dyDescent="0.25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25</v>
      </c>
    </row>
    <row r="100" spans="1:12" ht="15.75" customHeight="1" thickBot="1" x14ac:dyDescent="0.25">
      <c r="A100" s="48">
        <f>A82</f>
        <v>1</v>
      </c>
      <c r="B100" s="49">
        <f>B82</f>
        <v>5</v>
      </c>
      <c r="C100" s="60" t="s">
        <v>4</v>
      </c>
      <c r="D100" s="61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91.76</v>
      </c>
    </row>
    <row r="101" spans="1:12" ht="25.5" x14ac:dyDescent="0.25">
      <c r="A101" s="30">
        <v>2</v>
      </c>
      <c r="B101" s="31">
        <v>1</v>
      </c>
      <c r="C101" s="32" t="s">
        <v>20</v>
      </c>
      <c r="D101" s="33" t="s">
        <v>21</v>
      </c>
      <c r="E101" s="10" t="s">
        <v>120</v>
      </c>
      <c r="F101" s="23" t="s">
        <v>121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5" x14ac:dyDescent="0.25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5" x14ac:dyDescent="0.25">
      <c r="A103" s="34"/>
      <c r="B103" s="35"/>
      <c r="C103" s="36"/>
      <c r="D103" s="37" t="s">
        <v>22</v>
      </c>
      <c r="E103" s="13" t="s">
        <v>88</v>
      </c>
      <c r="F103" s="14" t="s">
        <v>69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5" x14ac:dyDescent="0.25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5" x14ac:dyDescent="0.25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5" x14ac:dyDescent="0.25">
      <c r="A106" s="34"/>
      <c r="B106" s="35"/>
      <c r="C106" s="36"/>
      <c r="D106" s="5"/>
      <c r="E106" s="13" t="s">
        <v>83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5" x14ac:dyDescent="0.25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5" x14ac:dyDescent="0.25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66.760000000000005</v>
      </c>
    </row>
    <row r="109" spans="1:12" ht="15" x14ac:dyDescent="0.25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5.5" x14ac:dyDescent="0.25">
      <c r="A110" s="34"/>
      <c r="B110" s="35"/>
      <c r="C110" s="36"/>
      <c r="D110" s="47" t="s">
        <v>27</v>
      </c>
      <c r="E110" s="25" t="s">
        <v>89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90</v>
      </c>
      <c r="L110" s="14"/>
    </row>
    <row r="111" spans="1:12" ht="15" x14ac:dyDescent="0.25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5" x14ac:dyDescent="0.25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5" x14ac:dyDescent="0.25">
      <c r="A113" s="34"/>
      <c r="B113" s="35"/>
      <c r="C113" s="36"/>
      <c r="D113" s="37" t="s">
        <v>30</v>
      </c>
      <c r="E113" s="13" t="s">
        <v>68</v>
      </c>
      <c r="F113" s="14" t="s">
        <v>69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70</v>
      </c>
      <c r="L113" s="14"/>
    </row>
    <row r="114" spans="1:12" ht="15" x14ac:dyDescent="0.25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5" x14ac:dyDescent="0.25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5" x14ac:dyDescent="0.25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5" x14ac:dyDescent="0.25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5" x14ac:dyDescent="0.25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25</v>
      </c>
    </row>
    <row r="119" spans="1:12" ht="15" x14ac:dyDescent="0.2">
      <c r="A119" s="48">
        <f>A101</f>
        <v>2</v>
      </c>
      <c r="B119" s="49">
        <f>B101</f>
        <v>1</v>
      </c>
      <c r="C119" s="60" t="s">
        <v>4</v>
      </c>
      <c r="D119" s="61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91.76</v>
      </c>
    </row>
    <row r="120" spans="1:12" ht="15" x14ac:dyDescent="0.25">
      <c r="A120" s="52">
        <v>2</v>
      </c>
      <c r="B120" s="35">
        <v>2</v>
      </c>
      <c r="C120" s="32" t="s">
        <v>20</v>
      </c>
      <c r="D120" s="33" t="s">
        <v>21</v>
      </c>
      <c r="E120" s="10" t="s">
        <v>91</v>
      </c>
      <c r="F120" s="11" t="s">
        <v>40</v>
      </c>
      <c r="G120" s="11">
        <v>15.95</v>
      </c>
      <c r="H120" s="11">
        <v>19.55</v>
      </c>
      <c r="I120" s="11">
        <v>39.75</v>
      </c>
      <c r="J120" s="11">
        <v>408.42</v>
      </c>
      <c r="K120" s="12" t="s">
        <v>92</v>
      </c>
      <c r="L120" s="11"/>
    </row>
    <row r="121" spans="1:12" ht="15" x14ac:dyDescent="0.25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5" x14ac:dyDescent="0.25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5" x14ac:dyDescent="0.25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5" x14ac:dyDescent="0.25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5" x14ac:dyDescent="0.25">
      <c r="A125" s="52"/>
      <c r="B125" s="35"/>
      <c r="C125" s="36"/>
      <c r="D125" s="5"/>
      <c r="E125" s="13" t="s">
        <v>83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5" x14ac:dyDescent="0.25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5" x14ac:dyDescent="0.25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19.639999999999997</v>
      </c>
      <c r="H127" s="42">
        <f t="shared" si="42"/>
        <v>20.409999999999997</v>
      </c>
      <c r="I127" s="42">
        <f t="shared" si="42"/>
        <v>79.78</v>
      </c>
      <c r="J127" s="42">
        <f t="shared" si="42"/>
        <v>593.77</v>
      </c>
      <c r="K127" s="43"/>
      <c r="L127" s="42">
        <v>66.760000000000005</v>
      </c>
    </row>
    <row r="128" spans="1:12" ht="15" x14ac:dyDescent="0.25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5.5" x14ac:dyDescent="0.25">
      <c r="A129" s="52"/>
      <c r="B129" s="35"/>
      <c r="C129" s="36"/>
      <c r="D129" s="47" t="s">
        <v>27</v>
      </c>
      <c r="E129" s="25" t="s">
        <v>93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90</v>
      </c>
      <c r="L129" s="14"/>
    </row>
    <row r="130" spans="1:12" ht="15" x14ac:dyDescent="0.25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5" x14ac:dyDescent="0.25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5" x14ac:dyDescent="0.25">
      <c r="A132" s="52"/>
      <c r="B132" s="35"/>
      <c r="C132" s="36"/>
      <c r="D132" s="37" t="s">
        <v>30</v>
      </c>
      <c r="E132" s="13" t="s">
        <v>86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5" x14ac:dyDescent="0.25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5" x14ac:dyDescent="0.25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5" x14ac:dyDescent="0.25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5" x14ac:dyDescent="0.25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5" x14ac:dyDescent="0.25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25</v>
      </c>
    </row>
    <row r="138" spans="1:12" ht="15.75" thickBot="1" x14ac:dyDescent="0.25">
      <c r="A138" s="55">
        <f>A120</f>
        <v>2</v>
      </c>
      <c r="B138" s="55">
        <f>B120</f>
        <v>2</v>
      </c>
      <c r="C138" s="60" t="s">
        <v>4</v>
      </c>
      <c r="D138" s="61"/>
      <c r="E138" s="50"/>
      <c r="F138" s="51">
        <f>F127+F137</f>
        <v>1040</v>
      </c>
      <c r="G138" s="51">
        <f t="shared" ref="G138" si="44">G127+G137</f>
        <v>26.979999999999997</v>
      </c>
      <c r="H138" s="51">
        <f t="shared" ref="H138" si="45">H127+H137</f>
        <v>26.939999999999998</v>
      </c>
      <c r="I138" s="51">
        <f t="shared" ref="I138" si="46">I127+I137</f>
        <v>121.82000000000001</v>
      </c>
      <c r="J138" s="51">
        <f t="shared" ref="J138:L138" si="47">J127+J137</f>
        <v>858.75</v>
      </c>
      <c r="K138" s="51"/>
      <c r="L138" s="51">
        <f t="shared" si="47"/>
        <v>91.76</v>
      </c>
    </row>
    <row r="139" spans="1:12" ht="15" x14ac:dyDescent="0.25">
      <c r="A139" s="30">
        <v>2</v>
      </c>
      <c r="B139" s="31">
        <v>3</v>
      </c>
      <c r="C139" s="32" t="s">
        <v>20</v>
      </c>
      <c r="D139" s="33" t="s">
        <v>21</v>
      </c>
      <c r="E139" s="10" t="s">
        <v>94</v>
      </c>
      <c r="F139" s="11" t="s">
        <v>64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95</v>
      </c>
      <c r="L139" s="11"/>
    </row>
    <row r="140" spans="1:12" ht="15" x14ac:dyDescent="0.25">
      <c r="A140" s="34"/>
      <c r="B140" s="35"/>
      <c r="C140" s="36"/>
      <c r="D140" s="5"/>
      <c r="E140" s="13" t="s">
        <v>74</v>
      </c>
      <c r="F140" s="14" t="s">
        <v>75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76</v>
      </c>
      <c r="L140" s="14"/>
    </row>
    <row r="141" spans="1:12" ht="15" x14ac:dyDescent="0.25">
      <c r="A141" s="34"/>
      <c r="B141" s="35"/>
      <c r="C141" s="36"/>
      <c r="D141" s="37" t="s">
        <v>22</v>
      </c>
      <c r="E141" s="13" t="s">
        <v>96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97</v>
      </c>
      <c r="L141" s="14"/>
    </row>
    <row r="142" spans="1:12" ht="15.75" customHeight="1" x14ac:dyDescent="0.25">
      <c r="A142" s="34"/>
      <c r="B142" s="35"/>
      <c r="C142" s="36"/>
      <c r="D142" s="37" t="s">
        <v>23</v>
      </c>
      <c r="E142" s="13" t="s">
        <v>83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5" x14ac:dyDescent="0.25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5" x14ac:dyDescent="0.25">
      <c r="A144" s="34"/>
      <c r="B144" s="35"/>
      <c r="C144" s="36"/>
      <c r="D144" s="5"/>
      <c r="E144" s="13" t="s">
        <v>122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98</v>
      </c>
      <c r="L144" s="14"/>
    </row>
    <row r="145" spans="1:12" ht="15" x14ac:dyDescent="0.25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5" x14ac:dyDescent="0.25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66.760000000000005</v>
      </c>
    </row>
    <row r="147" spans="1:12" ht="15" x14ac:dyDescent="0.25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5" x14ac:dyDescent="0.25">
      <c r="A148" s="34"/>
      <c r="B148" s="35"/>
      <c r="C148" s="36"/>
      <c r="D148" s="37" t="s">
        <v>27</v>
      </c>
      <c r="E148" s="13" t="s">
        <v>99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100</v>
      </c>
      <c r="L148" s="14"/>
    </row>
    <row r="149" spans="1:12" ht="15" x14ac:dyDescent="0.25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5" x14ac:dyDescent="0.25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5" x14ac:dyDescent="0.25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5" x14ac:dyDescent="0.25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5" x14ac:dyDescent="0.25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5" x14ac:dyDescent="0.25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5" x14ac:dyDescent="0.25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5" x14ac:dyDescent="0.25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25</v>
      </c>
    </row>
    <row r="157" spans="1:12" ht="15.75" thickBot="1" x14ac:dyDescent="0.25">
      <c r="A157" s="48">
        <f>A139</f>
        <v>2</v>
      </c>
      <c r="B157" s="49">
        <f>B139</f>
        <v>3</v>
      </c>
      <c r="C157" s="60" t="s">
        <v>4</v>
      </c>
      <c r="D157" s="61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91.76</v>
      </c>
    </row>
    <row r="158" spans="1:12" ht="25.5" x14ac:dyDescent="0.25">
      <c r="A158" s="30">
        <v>2</v>
      </c>
      <c r="B158" s="31">
        <v>4</v>
      </c>
      <c r="C158" s="32" t="s">
        <v>20</v>
      </c>
      <c r="D158" s="53" t="s">
        <v>21</v>
      </c>
      <c r="E158" s="10" t="s">
        <v>103</v>
      </c>
      <c r="F158" s="23" t="s">
        <v>104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5" x14ac:dyDescent="0.25">
      <c r="A159" s="34"/>
      <c r="B159" s="35"/>
      <c r="C159" s="36"/>
      <c r="D159" s="5"/>
      <c r="E159" s="13" t="s">
        <v>56</v>
      </c>
      <c r="F159" s="14" t="s">
        <v>87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5" x14ac:dyDescent="0.25">
      <c r="A160" s="34"/>
      <c r="B160" s="35"/>
      <c r="C160" s="36"/>
      <c r="D160" s="37" t="s">
        <v>22</v>
      </c>
      <c r="E160" s="13" t="s">
        <v>105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106</v>
      </c>
      <c r="L160" s="14"/>
    </row>
    <row r="161" spans="1:12" ht="15" x14ac:dyDescent="0.25">
      <c r="A161" s="34"/>
      <c r="B161" s="35"/>
      <c r="C161" s="36"/>
      <c r="D161" s="37" t="s">
        <v>23</v>
      </c>
      <c r="E161" s="13" t="s">
        <v>83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5" x14ac:dyDescent="0.25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5" x14ac:dyDescent="0.25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5" x14ac:dyDescent="0.25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5" x14ac:dyDescent="0.25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66.760000000000005</v>
      </c>
    </row>
    <row r="166" spans="1:12" ht="15" x14ac:dyDescent="0.25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25.5" x14ac:dyDescent="0.25">
      <c r="A167" s="34"/>
      <c r="B167" s="35"/>
      <c r="C167" s="36"/>
      <c r="D167" s="56" t="s">
        <v>27</v>
      </c>
      <c r="E167" s="20" t="s">
        <v>101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102</v>
      </c>
      <c r="L167" s="20"/>
    </row>
    <row r="168" spans="1:12" ht="15" x14ac:dyDescent="0.25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5" x14ac:dyDescent="0.25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5" x14ac:dyDescent="0.25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5" x14ac:dyDescent="0.25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5" x14ac:dyDescent="0.25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5" x14ac:dyDescent="0.25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5" x14ac:dyDescent="0.25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5" x14ac:dyDescent="0.25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25</v>
      </c>
    </row>
    <row r="176" spans="1:12" ht="15.75" thickBot="1" x14ac:dyDescent="0.25">
      <c r="A176" s="48">
        <f>A158</f>
        <v>2</v>
      </c>
      <c r="B176" s="49">
        <f>B158</f>
        <v>4</v>
      </c>
      <c r="C176" s="60" t="s">
        <v>4</v>
      </c>
      <c r="D176" s="61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91.76</v>
      </c>
    </row>
    <row r="177" spans="1:12" ht="25.5" x14ac:dyDescent="0.25">
      <c r="A177" s="30">
        <v>2</v>
      </c>
      <c r="B177" s="31">
        <v>5</v>
      </c>
      <c r="C177" s="32" t="s">
        <v>20</v>
      </c>
      <c r="D177" s="53" t="s">
        <v>21</v>
      </c>
      <c r="E177" s="22" t="s">
        <v>107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108</v>
      </c>
      <c r="L177" s="11"/>
    </row>
    <row r="178" spans="1:12" ht="15" x14ac:dyDescent="0.25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5" x14ac:dyDescent="0.25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5" x14ac:dyDescent="0.25">
      <c r="A180" s="34"/>
      <c r="B180" s="35"/>
      <c r="C180" s="36"/>
      <c r="D180" s="37" t="s">
        <v>23</v>
      </c>
      <c r="E180" s="13" t="s">
        <v>83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5" x14ac:dyDescent="0.25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5" x14ac:dyDescent="0.25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5" x14ac:dyDescent="0.25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25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66.760000000000005</v>
      </c>
    </row>
    <row r="185" spans="1:12" ht="15" x14ac:dyDescent="0.25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5" x14ac:dyDescent="0.25">
      <c r="A186" s="34"/>
      <c r="B186" s="35"/>
      <c r="C186" s="36"/>
      <c r="D186" s="37" t="s">
        <v>27</v>
      </c>
      <c r="E186" s="13" t="s">
        <v>109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110</v>
      </c>
      <c r="L186" s="14"/>
    </row>
    <row r="187" spans="1:12" ht="15" x14ac:dyDescent="0.25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5" x14ac:dyDescent="0.25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5" x14ac:dyDescent="0.25">
      <c r="A189" s="34"/>
      <c r="B189" s="35"/>
      <c r="C189" s="36"/>
      <c r="D189" s="37" t="s">
        <v>30</v>
      </c>
      <c r="E189" s="13" t="s">
        <v>111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5" x14ac:dyDescent="0.25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5" x14ac:dyDescent="0.25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5" x14ac:dyDescent="0.25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5" x14ac:dyDescent="0.25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5" x14ac:dyDescent="0.25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25</v>
      </c>
    </row>
    <row r="195" spans="1:12" ht="15" x14ac:dyDescent="0.2">
      <c r="A195" s="48">
        <f>A177</f>
        <v>2</v>
      </c>
      <c r="B195" s="49">
        <f>B177</f>
        <v>5</v>
      </c>
      <c r="C195" s="60" t="s">
        <v>4</v>
      </c>
      <c r="D195" s="61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91.76</v>
      </c>
    </row>
    <row r="196" spans="1:12" x14ac:dyDescent="0.2">
      <c r="A196" s="57"/>
      <c r="B196" s="58"/>
      <c r="C196" s="62" t="s">
        <v>5</v>
      </c>
      <c r="D196" s="62"/>
      <c r="E196" s="62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24.8904</v>
      </c>
      <c r="H196" s="59">
        <f t="shared" si="60"/>
        <v>25.433999999999997</v>
      </c>
      <c r="I196" s="59">
        <f t="shared" si="60"/>
        <v>115.01500000000001</v>
      </c>
      <c r="J196" s="59">
        <f t="shared" si="60"/>
        <v>796.49699999999996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91.76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AinutdinovaLilia@outlook.com</cp:lastModifiedBy>
  <cp:lastPrinted>2024-06-06T08:29:59Z</cp:lastPrinted>
  <dcterms:created xsi:type="dcterms:W3CDTF">2022-05-16T14:23:56Z</dcterms:created>
  <dcterms:modified xsi:type="dcterms:W3CDTF">2024-08-31T20:17:48Z</dcterms:modified>
</cp:coreProperties>
</file>