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<sst xmlns="http://schemas.openxmlformats.org/spreadsheetml/2006/main" count="83" uniqueCount="40">
  <si>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</si>
  <si>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</si>
  <si>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</si>
  <si>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</si>
  <si>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</si>
  <si>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</si>
  <si>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</si>
  <si>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</si>
  <si>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</si>
  <si>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</si>
  <si>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</si>
  <si>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</si>
  <si>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</si>
  <si>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</si>
  <si>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</si>
  <si>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</si>
  <si>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</si>
  <si>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</si>
  <si>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</si>
  <si>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</si>
  <si>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</si>
  <si>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</si>
  <si>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</si>
  <si>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</si>
  <si>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</si>
  <si>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</si>
  <si>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</si>
  <si>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</si>
  <si>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</si>
  <si>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РЖАНО - ПШЕНИЧНЫЙ (СЕЛЬСКИЙ) 20 г</t>
  </si>
  <si>
    <t>МАКАРОННЫЕ ИЗДЕЛИЯ ОТВАРНЫЕ 140 г (м/растит.)</t>
  </si>
  <si>
    <t>№309/2015</t>
  </si>
  <si>
    <t xml:space="preserve">ПЛОДЫ И ЯГОДЫ СВЕЖИЕ (ЯБЛОКИ) </t>
  </si>
  <si>
    <t>КОТЛЕТЫ АППЕТИТНЫЕ МЯСО-КУРИНЫЕ</t>
  </si>
  <si>
    <t>ТТК от 01.11.22</t>
  </si>
  <si>
    <t>КАША РИСОВАЯ ВЯЗКАЯ</t>
  </si>
  <si>
    <t xml:space="preserve">ЧАЙ С САХАРОМ </t>
  </si>
  <si>
    <t xml:space="preserve">ХЛЕБ ПШЕНИЧНЫЙ </t>
  </si>
  <si>
    <t xml:space="preserve">ХЛЕБ РЖАНО - ПШЕНИЧНЫЙ (СЕЛЬСКИЙ) </t>
  </si>
  <si>
    <t>№303/2015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</si>
</sst>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45684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27</v>
      </c>
      <c r="D7" s="9" t="s">
        <v>32</v>
      </c>
      <c r="E7" s="25">
        <v>90</v>
      </c>
      <c r="F7" s="25"/>
      <c r="G7" s="25">
        <v>0.36</v>
      </c>
      <c r="H7" s="25">
        <v>0.36</v>
      </c>
      <c r="I7" s="25">
        <v>8.82</v>
      </c>
      <c r="J7" s="26">
        <v>42</v>
      </c>
    </row>
    <row r="8" spans="1:10">
      <c r="A8" s="3"/>
      <c r="B8" s="24" t="s">
        <v>9</v>
      </c>
      <c r="C8" s="20" t="s">
        <v>34</v>
      </c>
      <c r="D8" s="9" t="s">
        <v>33</v>
      </c>
      <c r="E8" s="30">
        <v>90</v>
      </c>
      <c r="F8" s="25"/>
      <c r="G8" s="25">
        <v>13.79</v>
      </c>
      <c r="H8" s="25">
        <v>14.74</v>
      </c>
      <c r="I8" s="25">
        <v>7.99</v>
      </c>
      <c r="J8" s="26">
        <v>216</v>
      </c>
    </row>
    <row r="9" spans="1:10">
      <c r="A9" s="3"/>
      <c r="B9" s="13" t="s">
        <v>9</v>
      </c>
      <c r="C9" s="1" t="s">
        <v>39</v>
      </c>
      <c r="D9" s="9" t="s">
        <v>35</v>
      </c>
      <c r="E9" s="19">
        <v>150</v>
      </c>
      <c r="F9" s="10"/>
      <c r="G9" s="10">
        <v>2.2999999999999998</v>
      </c>
      <c r="H9" s="10">
        <v>4.12</v>
      </c>
      <c r="I9" s="10">
        <v>23.94</v>
      </c>
      <c r="J9" s="11">
        <v>142</v>
      </c>
    </row>
    <row r="10" spans="1:10">
      <c r="A10" s="3"/>
      <c r="B10" s="13" t="s">
        <v>10</v>
      </c>
      <c r="C10" s="20" t="s">
        <v>26</v>
      </c>
      <c r="D10" s="9" t="s">
        <v>36</v>
      </c>
      <c r="E10" s="27" t="s">
        <v>24</v>
      </c>
      <c r="F10" s="28"/>
      <c r="G10" s="28">
        <v>0.02</v>
      </c>
      <c r="H10" s="28">
        <v>5.0000000000000001E-3</v>
      </c>
      <c r="I10" s="28">
        <v>7.99</v>
      </c>
      <c r="J10" s="29">
        <v>32</v>
      </c>
    </row>
    <row r="11" spans="1:10">
      <c r="A11" s="3"/>
      <c r="B11" s="14" t="s">
        <v>12</v>
      </c>
      <c r="C11" s="20"/>
      <c r="D11" s="9" t="s">
        <v>37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38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18.989999999999998</v>
      </c>
      <c r="H13" s="18">
        <f t="shared" ref="H13:J13" si="0">H7+H8+H9+H10+H11+H12</f>
        <v>19.584999999999997</v>
      </c>
      <c r="I13" s="18">
        <f t="shared" si="0"/>
        <v>67.58</v>
      </c>
      <c r="J13" s="18">
        <f t="shared" si="0"/>
        <v>523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34</v>
      </c>
      <c r="D16" s="9" t="s">
        <v>33</v>
      </c>
      <c r="E16" s="30">
        <v>90</v>
      </c>
      <c r="F16" s="25"/>
      <c r="G16" s="25">
        <v>13.79</v>
      </c>
      <c r="H16" s="25">
        <v>14.74</v>
      </c>
      <c r="I16" s="25">
        <v>7.99</v>
      </c>
      <c r="J16" s="26">
        <v>216</v>
      </c>
    </row>
    <row r="17" spans="1:10">
      <c r="A17" s="3"/>
      <c r="B17" s="13" t="s">
        <v>9</v>
      </c>
      <c r="C17" s="1" t="s">
        <v>39</v>
      </c>
      <c r="D17" s="9" t="s">
        <v>35</v>
      </c>
      <c r="E17" s="19">
        <v>180</v>
      </c>
      <c r="F17" s="10"/>
      <c r="G17" s="10">
        <v>2.76</v>
      </c>
      <c r="H17" s="10">
        <v>4.95</v>
      </c>
      <c r="I17" s="10">
        <v>28.72</v>
      </c>
      <c r="J17" s="11">
        <v>171</v>
      </c>
    </row>
    <row r="18" spans="1:10">
      <c r="A18" s="3"/>
      <c r="B18" s="13" t="s">
        <v>10</v>
      </c>
      <c r="C18" s="20" t="s">
        <v>26</v>
      </c>
      <c r="D18" s="9" t="s">
        <v>36</v>
      </c>
      <c r="E18" s="27" t="s">
        <v>24</v>
      </c>
      <c r="F18" s="28"/>
      <c r="G18" s="28">
        <v>0.02</v>
      </c>
      <c r="H18" s="28">
        <v>5.0000000000000001E-3</v>
      </c>
      <c r="I18" s="28">
        <v>7.99</v>
      </c>
      <c r="J18" s="29">
        <v>32</v>
      </c>
    </row>
    <row r="19" spans="1:10" ht="14.25" customHeight="1">
      <c r="A19" s="3"/>
      <c r="B19" s="14" t="s">
        <v>12</v>
      </c>
      <c r="C19" s="20"/>
      <c r="D19" s="9" t="s">
        <v>37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5.75" customHeight="1">
      <c r="A20" s="3"/>
      <c r="B20" s="14" t="s">
        <v>12</v>
      </c>
      <c r="C20" s="21"/>
      <c r="D20" s="9" t="s">
        <v>38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G16+G17+G19+G20+G18</f>
        <v>19.089999999999996</v>
      </c>
      <c r="H21" s="18">
        <f t="shared" ref="H21:J21" si="1">H16+H17+H19+H20+H18</f>
        <v>20.055</v>
      </c>
      <c r="I21" s="18">
        <f t="shared" si="1"/>
        <v>63.54</v>
      </c>
      <c r="J21" s="18">
        <f t="shared" si="1"/>
        <v>510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30">
      <c r="A24" s="2" t="s">
        <v>8</v>
      </c>
      <c r="B24" s="13" t="s">
        <v>9</v>
      </c>
      <c r="C24" s="1" t="s">
        <v>31</v>
      </c>
      <c r="D24" s="9" t="s">
        <v>30</v>
      </c>
      <c r="E24" s="19">
        <v>150</v>
      </c>
      <c r="F24" s="10"/>
      <c r="G24" s="10">
        <v>5.6</v>
      </c>
      <c r="H24" s="10">
        <v>5.0599999999999996</v>
      </c>
      <c r="I24" s="10">
        <v>35.9</v>
      </c>
      <c r="J24" s="11">
        <v>212</v>
      </c>
    </row>
    <row r="25" spans="1:10">
      <c r="A25" s="3"/>
      <c r="B25" s="13" t="s">
        <v>10</v>
      </c>
      <c r="C25" s="1" t="s">
        <v>18</v>
      </c>
      <c r="D25" s="9" t="s">
        <v>28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29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6.6099999999999994</v>
      </c>
      <c r="H27" s="18">
        <f t="shared" ref="H27:J27" si="2">H24+H25+H26</f>
        <v>5.2669999999999995</v>
      </c>
      <c r="I27" s="18">
        <f t="shared" si="2"/>
        <v>52.89</v>
      </c>
      <c r="J27" s="18">
        <f t="shared" si="2"/>
        <v>288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2024-12-30T05:14:30Z</dcterms:modified>
</cp:coreProperties>
</file>