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  <c r="H19"/>
  <c r="I19"/>
  <c r="J19"/>
  <c r="G19"/>
  <c r="H25" l="1"/>
  <c r="I25"/>
  <c r="J25"/>
  <c r="G25"/>
</calcChain>
</file>

<file path=xl/sharedStrings.xml><?xml version="1.0" encoding="utf-8"?>
<sst xmlns="http://schemas.openxmlformats.org/spreadsheetml/2006/main" count="79" uniqueCount="42">
  <si>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</si>
  <si>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</si>
  <si>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</si>
  <si>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</si>
  <si>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</si>
  <si>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</si>
  <si>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</si>
  <si>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</si>
  <si>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</si>
  <si>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</si>
  <si>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</si>
  <si>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</si>
  <si>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</si>
  <si>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</si>
  <si>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</si>
  <si>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</si>
  <si>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</si>
  <si>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</si>
  <si>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</si>
  <si>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</si>
  <si>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</si>
  <si>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</si>
  <si>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</si>
  <si>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</si>
  <si>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</si>
  <si>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</si>
  <si>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</si>
  <si>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</si>
  <si>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</si>
  <si>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ПШЕНИЧНЫЙ 20 г</t>
  </si>
  <si>
    <t>ХЛЕБ РЖАНО - ПШЕНИЧНЫЙ (СЕЛЬСКИЙ) 20 г</t>
  </si>
  <si>
    <t>ТТК от 19.07.23г</t>
  </si>
  <si>
    <t>№303/2015</t>
  </si>
  <si>
    <t>ХЛЕБ ПШЕНИЧНЫЙ 25 г</t>
  </si>
  <si>
    <t>ХЛЕБ РЖАНО - ПШЕНИЧНЫЙ (СЕЛЬСКИЙ) 25 г</t>
  </si>
  <si>
    <t>КАША ПШЁННАЯ ВЯЗКАЯ 120 г</t>
  </si>
  <si>
    <t>510 Т4/2004</t>
  </si>
  <si>
    <t>ЖАРКОЕ ИЗ ПТИЦЫ (грудки куриные) 40/160 г (с чесноком) акт от 2023г</t>
  </si>
  <si>
    <t>ЧАЙ С САХАРОМ, ЛИМОНОМ 200/8/7 г</t>
  </si>
  <si>
    <t>40/160</t>
  </si>
  <si>
    <t>200/8/7</t>
  </si>
  <si>
    <t>САЛАТ ИЗ БЕЛОКОЧАННОЙ КАПУСТЫ 60 г (капуста,морковь,сахар,м/раст)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</si>
</sst>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L20" sqref="L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45643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30.75" thickBot="1">
      <c r="A7" s="2" t="s">
        <v>8</v>
      </c>
      <c r="B7" s="27" t="s">
        <v>25</v>
      </c>
      <c r="C7" s="20" t="s">
        <v>27</v>
      </c>
      <c r="D7" s="9" t="s">
        <v>41</v>
      </c>
      <c r="E7" s="28">
        <v>60</v>
      </c>
      <c r="F7" s="28"/>
      <c r="G7" s="28">
        <v>0.93</v>
      </c>
      <c r="H7" s="28">
        <v>3.05</v>
      </c>
      <c r="I7" s="28">
        <v>5.64</v>
      </c>
      <c r="J7" s="29">
        <v>54</v>
      </c>
    </row>
    <row r="8" spans="1:10" ht="30">
      <c r="A8" s="3"/>
      <c r="B8" s="27" t="s">
        <v>9</v>
      </c>
      <c r="C8" s="20" t="s">
        <v>31</v>
      </c>
      <c r="D8" s="9" t="s">
        <v>37</v>
      </c>
      <c r="E8" s="33" t="s">
        <v>39</v>
      </c>
      <c r="F8" s="28"/>
      <c r="G8" s="28">
        <v>12.89</v>
      </c>
      <c r="H8" s="28">
        <v>15.91</v>
      </c>
      <c r="I8" s="28">
        <v>35.79</v>
      </c>
      <c r="J8" s="29">
        <v>341</v>
      </c>
    </row>
    <row r="9" spans="1:10">
      <c r="A9" s="3"/>
      <c r="B9" s="13" t="s">
        <v>10</v>
      </c>
      <c r="C9" s="20" t="s">
        <v>26</v>
      </c>
      <c r="D9" s="9" t="s">
        <v>28</v>
      </c>
      <c r="E9" s="30" t="s">
        <v>24</v>
      </c>
      <c r="F9" s="31"/>
      <c r="G9" s="31">
        <v>2.1000000000000001E-2</v>
      </c>
      <c r="H9" s="31">
        <v>7.0000000000000001E-3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29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30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16.361000000000001</v>
      </c>
      <c r="H12" s="18">
        <f t="shared" ref="H12:J12" si="0">H7+H8+H9+H10+H11</f>
        <v>19.327000000000002</v>
      </c>
      <c r="I12" s="18">
        <f t="shared" si="0"/>
        <v>68.260000000000005</v>
      </c>
      <c r="J12" s="18">
        <f t="shared" si="0"/>
        <v>518</v>
      </c>
    </row>
    <row r="13" spans="1:10" ht="15.75" thickBot="1">
      <c r="A13" s="34" t="s">
        <v>21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 ht="30">
      <c r="A15" s="3"/>
      <c r="B15" s="27" t="s">
        <v>9</v>
      </c>
      <c r="C15" s="20" t="s">
        <v>31</v>
      </c>
      <c r="D15" s="9" t="s">
        <v>37</v>
      </c>
      <c r="E15" s="33" t="s">
        <v>39</v>
      </c>
      <c r="F15" s="28"/>
      <c r="G15" s="28">
        <v>12.89</v>
      </c>
      <c r="H15" s="28">
        <v>15.91</v>
      </c>
      <c r="I15" s="28">
        <v>35.79</v>
      </c>
      <c r="J15" s="29">
        <v>341</v>
      </c>
    </row>
    <row r="16" spans="1:10">
      <c r="A16" s="3"/>
      <c r="B16" s="13" t="s">
        <v>9</v>
      </c>
      <c r="C16" s="1" t="s">
        <v>32</v>
      </c>
      <c r="D16" s="9" t="s">
        <v>38</v>
      </c>
      <c r="E16" s="19" t="s">
        <v>40</v>
      </c>
      <c r="F16" s="10"/>
      <c r="G16" s="10">
        <v>7.0000000000000007E-2</v>
      </c>
      <c r="H16" s="10">
        <v>0.01</v>
      </c>
      <c r="I16" s="10">
        <v>8.1999999999999993</v>
      </c>
      <c r="J16" s="11">
        <v>35</v>
      </c>
    </row>
    <row r="17" spans="1:10" ht="30">
      <c r="A17" s="3"/>
      <c r="B17" s="14" t="s">
        <v>12</v>
      </c>
      <c r="C17" s="20"/>
      <c r="D17" s="9" t="s">
        <v>34</v>
      </c>
      <c r="E17" s="30">
        <v>25</v>
      </c>
      <c r="F17" s="31"/>
      <c r="G17" s="31">
        <v>1.25</v>
      </c>
      <c r="H17" s="31">
        <v>0.25</v>
      </c>
      <c r="I17" s="31">
        <v>11.25</v>
      </c>
      <c r="J17" s="10">
        <v>55</v>
      </c>
    </row>
    <row r="18" spans="1:10">
      <c r="A18" s="3"/>
      <c r="B18" s="14" t="s">
        <v>12</v>
      </c>
      <c r="C18" s="23"/>
      <c r="D18" s="9" t="s">
        <v>33</v>
      </c>
      <c r="E18" s="21">
        <v>25</v>
      </c>
      <c r="F18" s="22"/>
      <c r="G18" s="26">
        <v>1.9</v>
      </c>
      <c r="H18" s="26">
        <v>0.2</v>
      </c>
      <c r="I18" s="26">
        <v>12.3</v>
      </c>
      <c r="J18" s="26">
        <v>59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61.2</v>
      </c>
      <c r="G19" s="18">
        <f>G15+G16+G17+G18</f>
        <v>16.11</v>
      </c>
      <c r="H19" s="18">
        <f t="shared" ref="H19:J19" si="1">H15+H16+H17+H18</f>
        <v>16.37</v>
      </c>
      <c r="I19" s="18">
        <f t="shared" si="1"/>
        <v>67.539999999999992</v>
      </c>
      <c r="J19" s="18">
        <f t="shared" si="1"/>
        <v>490</v>
      </c>
    </row>
    <row r="20" spans="1:10" ht="15.75" thickBot="1">
      <c r="A20" s="34" t="s">
        <v>22</v>
      </c>
      <c r="B20" s="34"/>
      <c r="C20" s="34"/>
      <c r="D20" s="34"/>
      <c r="E20" s="34"/>
      <c r="F20" s="34"/>
      <c r="G20" s="34"/>
      <c r="H20" s="34"/>
      <c r="I20" s="34"/>
      <c r="J20" s="34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36</v>
      </c>
      <c r="D22" s="9" t="s">
        <v>35</v>
      </c>
      <c r="E22" s="19">
        <v>120</v>
      </c>
      <c r="F22" s="10"/>
      <c r="G22" s="10">
        <v>3.38</v>
      </c>
      <c r="H22" s="10">
        <v>4</v>
      </c>
      <c r="I22" s="10">
        <v>19.38</v>
      </c>
      <c r="J22" s="11">
        <v>127</v>
      </c>
    </row>
    <row r="23" spans="1:10">
      <c r="A23" s="3"/>
      <c r="B23" s="13" t="s">
        <v>10</v>
      </c>
      <c r="C23" s="1" t="s">
        <v>18</v>
      </c>
      <c r="D23" s="9" t="s">
        <v>28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30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9.1999999999999993</v>
      </c>
      <c r="G25" s="18">
        <f>G22+G23+G24</f>
        <v>4.3899999999999997</v>
      </c>
      <c r="H25" s="18">
        <f t="shared" ref="H25:J25" si="2">H22+H23+H24</f>
        <v>4.2069999999999999</v>
      </c>
      <c r="I25" s="18">
        <f t="shared" si="2"/>
        <v>36.369999999999997</v>
      </c>
      <c r="J25" s="18">
        <f t="shared" si="2"/>
        <v>203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2024-11-23T09:46:25Z</dcterms:modified>
</cp:coreProperties>
</file>