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19\Desktop\олимпиады школа — копия\"/>
    </mc:Choice>
  </mc:AlternateContent>
  <bookViews>
    <workbookView xWindow="0" yWindow="0" windowWidth="28740" windowHeight="12150"/>
  </bookViews>
  <sheets>
    <sheet name="литература" sheetId="1" r:id="rId1"/>
    <sheet name="История Татарстана" sheetId="2" r:id="rId2"/>
    <sheet name="Китайский" sheetId="3" r:id="rId3"/>
    <sheet name="Государственный язык" sheetId="4" r:id="rId4"/>
    <sheet name="Геология" sheetId="5" r:id="rId5"/>
    <sheet name="Физика" sheetId="6" r:id="rId6"/>
    <sheet name="История" sheetId="7" r:id="rId7"/>
    <sheet name="ОБЗР (Теория)" sheetId="8" r:id="rId8"/>
    <sheet name="Экология" sheetId="10" r:id="rId9"/>
    <sheet name="родной татарский язык" sheetId="12" r:id="rId10"/>
    <sheet name="ОБЗР(практика)" sheetId="9" r:id="rId1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" l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</calcChain>
</file>

<file path=xl/sharedStrings.xml><?xml version="1.0" encoding="utf-8"?>
<sst xmlns="http://schemas.openxmlformats.org/spreadsheetml/2006/main" count="350" uniqueCount="95">
  <si>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</si>
  <si>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</si>
  <si>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</si>
  <si>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</si>
  <si>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</si>
  <si>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</si>
  <si>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</si>
  <si>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</si>
  <si>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</si>
  <si>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</si>
  <si>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</si>
  <si>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</si>
  <si>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</si>
  <si>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</si>
  <si>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</si>
  <si>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</si>
  <si>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Мурзеева</t>
  </si>
  <si>
    <t>Софья</t>
  </si>
  <si>
    <t>Дмитриевна</t>
  </si>
  <si>
    <t>ж</t>
  </si>
  <si>
    <t>да</t>
  </si>
  <si>
    <t>Тимергалиева З.С.</t>
  </si>
  <si>
    <t>МБОУ "Инноватика"</t>
  </si>
  <si>
    <t>Логинова</t>
  </si>
  <si>
    <t>Кира</t>
  </si>
  <si>
    <t>Артемовна</t>
  </si>
  <si>
    <t>нет</t>
  </si>
  <si>
    <t>Султанов</t>
  </si>
  <si>
    <t xml:space="preserve">Кирилл </t>
  </si>
  <si>
    <t xml:space="preserve">Ильич </t>
  </si>
  <si>
    <t>М</t>
  </si>
  <si>
    <t>Шаповалова Д.И.</t>
  </si>
  <si>
    <t>Ишмуратова</t>
  </si>
  <si>
    <t>Диана</t>
  </si>
  <si>
    <t>Тофиковна</t>
  </si>
  <si>
    <t xml:space="preserve">Колыганова </t>
  </si>
  <si>
    <t>Мария</t>
  </si>
  <si>
    <t>Константиновна</t>
  </si>
  <si>
    <t xml:space="preserve">Скаргина  </t>
  </si>
  <si>
    <t>Милена</t>
  </si>
  <si>
    <t>Денисовна</t>
  </si>
  <si>
    <t>Кабирова Р.Х.</t>
  </si>
  <si>
    <t>Сагутдинова</t>
  </si>
  <si>
    <t>Карина</t>
  </si>
  <si>
    <t>Динаровна</t>
  </si>
  <si>
    <t>Суродеев</t>
  </si>
  <si>
    <t xml:space="preserve">Михаил </t>
  </si>
  <si>
    <t>Артемович</t>
  </si>
  <si>
    <t>м</t>
  </si>
  <si>
    <t xml:space="preserve">Сухарева </t>
  </si>
  <si>
    <t>Регина</t>
  </si>
  <si>
    <t>Романовна</t>
  </si>
  <si>
    <t>Нуруллин</t>
  </si>
  <si>
    <t>Данис</t>
  </si>
  <si>
    <t>Фанисович</t>
  </si>
  <si>
    <t xml:space="preserve">Кадыров </t>
  </si>
  <si>
    <t>Карим</t>
  </si>
  <si>
    <t>Искандерович</t>
  </si>
  <si>
    <t>Вагапова А.Р.</t>
  </si>
  <si>
    <t>Габитов</t>
  </si>
  <si>
    <t xml:space="preserve">Адель </t>
  </si>
  <si>
    <t>Алмазович</t>
  </si>
  <si>
    <t xml:space="preserve">Гилязова </t>
  </si>
  <si>
    <t>Аделина</t>
  </si>
  <si>
    <t>Альбертовна</t>
  </si>
  <si>
    <t>Сейтумерова М.В.</t>
  </si>
  <si>
    <t xml:space="preserve">Галиева </t>
  </si>
  <si>
    <t>Самира</t>
  </si>
  <si>
    <t>Эльмировна</t>
  </si>
  <si>
    <t xml:space="preserve">Ечина </t>
  </si>
  <si>
    <t>Злата</t>
  </si>
  <si>
    <t>Викторовна</t>
  </si>
  <si>
    <t xml:space="preserve">Кагарманова </t>
  </si>
  <si>
    <t>Сафия</t>
  </si>
  <si>
    <t>Эмилевна</t>
  </si>
  <si>
    <t xml:space="preserve">Кайралиев </t>
  </si>
  <si>
    <t>Айдар</t>
  </si>
  <si>
    <t>Салаватович</t>
  </si>
  <si>
    <t>Мухитдинова А.Э.</t>
  </si>
  <si>
    <t>Галактионова</t>
  </si>
  <si>
    <t>Андреевна</t>
  </si>
  <si>
    <t>Головина Д.В.</t>
  </si>
  <si>
    <t>Закирова</t>
  </si>
  <si>
    <t>Амина</t>
  </si>
  <si>
    <t>Ильнаровна</t>
  </si>
  <si>
    <t>Шалафаев</t>
  </si>
  <si>
    <t>Вадим</t>
  </si>
  <si>
    <t>Вячеславович</t>
  </si>
  <si>
    <t xml:space="preserve">Медведева </t>
  </si>
  <si>
    <t>Ксения</t>
  </si>
  <si>
    <t>Ильинична</t>
  </si>
  <si>
    <t>Победитель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</si>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</sst>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1" xfId="0" applyBorder="1"/>
    <xf numFmtId="164" fontId="0" fillId="0" borderId="1" xfId="0" applyNumberFormat="1" applyBorder="1"/>
    <xf numFmtId="14" fontId="0" fillId="0" borderId="1" xfId="0" applyNumberForma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workbookViewId="0">
      <selection activeCell="G2" sqref="G2:G22"/>
    </sheetView>
  </sheetViews>
  <sheetFormatPr defaultColWidth="9" defaultRowHeight="15"/>
  <cols>
    <col min="2" max="2" width="13.7109375" customWidth="1"/>
    <col min="3" max="3" width="18.28515625" customWidth="1"/>
    <col min="4" max="4" width="16.85546875" customWidth="1"/>
    <col min="5" max="5" width="17" customWidth="1"/>
    <col min="7" max="7" width="15" customWidth="1"/>
    <col min="10" max="10" width="12.85546875" customWidth="1"/>
    <col min="12" max="12" width="15.42578125" customWidth="1"/>
    <col min="14" max="14" width="21.42578125" customWidth="1"/>
    <col min="15" max="15" width="17" customWidth="1"/>
    <col min="16" max="16" width="25.8554687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</row>
    <row r="2" spans="1:18">
      <c r="A2" s="2">
        <v>1</v>
      </c>
      <c r="B2" s="2"/>
      <c r="C2" s="2" t="s">
        <v>16</v>
      </c>
      <c r="D2" s="2" t="s">
        <v>17</v>
      </c>
      <c r="E2" s="2" t="s">
        <v>18</v>
      </c>
      <c r="F2" s="2" t="s">
        <v>19</v>
      </c>
      <c r="G2" s="3"/>
      <c r="H2" s="2" t="s">
        <v>26</v>
      </c>
      <c r="I2" s="2">
        <v>9</v>
      </c>
      <c r="J2" s="2">
        <v>9</v>
      </c>
      <c r="K2" s="2">
        <v>76</v>
      </c>
      <c r="L2" s="2">
        <v>100</v>
      </c>
      <c r="M2" s="2" t="s">
        <v>92</v>
      </c>
      <c r="N2" s="2" t="s">
        <v>20</v>
      </c>
      <c r="O2" s="2" t="s">
        <v>21</v>
      </c>
      <c r="P2" s="2" t="s">
        <v>22</v>
      </c>
      <c r="Q2" s="2"/>
      <c r="R2" s="2"/>
    </row>
    <row r="3" spans="1:18">
      <c r="A3" s="2">
        <v>2</v>
      </c>
      <c r="B3" s="2"/>
      <c r="C3" s="2" t="s">
        <v>23</v>
      </c>
      <c r="D3" s="2" t="s">
        <v>24</v>
      </c>
      <c r="E3" s="2" t="s">
        <v>25</v>
      </c>
      <c r="F3" s="2" t="s">
        <v>19</v>
      </c>
      <c r="G3" s="3"/>
      <c r="H3" s="2" t="s">
        <v>26</v>
      </c>
      <c r="I3" s="2">
        <v>11</v>
      </c>
      <c r="J3" s="2">
        <v>11</v>
      </c>
      <c r="K3" s="2">
        <v>73</v>
      </c>
      <c r="L3" s="2">
        <v>100</v>
      </c>
      <c r="M3" s="2" t="s">
        <v>91</v>
      </c>
      <c r="N3" s="2" t="s">
        <v>26</v>
      </c>
      <c r="O3" s="2" t="s">
        <v>21</v>
      </c>
      <c r="P3" s="2" t="s">
        <v>22</v>
      </c>
      <c r="Q3" s="2"/>
      <c r="R3" s="2"/>
    </row>
    <row r="4" spans="1:18">
      <c r="A4" s="2">
        <v>3</v>
      </c>
      <c r="B4" s="2"/>
      <c r="C4" s="2" t="s">
        <v>27</v>
      </c>
      <c r="D4" s="2" t="s">
        <v>28</v>
      </c>
      <c r="E4" s="2" t="s">
        <v>29</v>
      </c>
      <c r="F4" s="2" t="s">
        <v>30</v>
      </c>
      <c r="G4" s="3"/>
      <c r="H4" s="2" t="s">
        <v>26</v>
      </c>
      <c r="I4" s="2">
        <v>10</v>
      </c>
      <c r="J4" s="2">
        <v>10</v>
      </c>
      <c r="K4" s="2">
        <v>51</v>
      </c>
      <c r="L4" s="2">
        <v>100</v>
      </c>
      <c r="M4" s="2" t="s">
        <v>92</v>
      </c>
      <c r="N4" s="2" t="s">
        <v>26</v>
      </c>
      <c r="O4" s="2" t="s">
        <v>31</v>
      </c>
      <c r="P4" s="2" t="s">
        <v>22</v>
      </c>
      <c r="Q4" s="2"/>
      <c r="R4" s="2"/>
    </row>
    <row r="5" spans="1:18">
      <c r="A5" s="2">
        <v>4</v>
      </c>
      <c r="B5" s="2"/>
      <c r="C5" s="2" t="s">
        <v>32</v>
      </c>
      <c r="D5" s="2" t="s">
        <v>33</v>
      </c>
      <c r="E5" s="2" t="s">
        <v>34</v>
      </c>
      <c r="F5" s="2" t="s">
        <v>19</v>
      </c>
      <c r="G5" s="3"/>
      <c r="H5" s="2" t="s">
        <v>26</v>
      </c>
      <c r="I5" s="2">
        <v>10</v>
      </c>
      <c r="J5" s="2">
        <v>10</v>
      </c>
      <c r="K5" s="2">
        <v>77</v>
      </c>
      <c r="L5" s="2">
        <v>100</v>
      </c>
      <c r="M5" s="2" t="s">
        <v>91</v>
      </c>
      <c r="N5" s="2" t="s">
        <v>20</v>
      </c>
      <c r="O5" s="2" t="s">
        <v>31</v>
      </c>
      <c r="P5" s="2" t="s">
        <v>22</v>
      </c>
      <c r="Q5" s="2"/>
      <c r="R5" s="2"/>
    </row>
    <row r="6" spans="1:18">
      <c r="A6" s="2">
        <v>5</v>
      </c>
      <c r="B6" s="2"/>
      <c r="C6" s="2" t="s">
        <v>35</v>
      </c>
      <c r="D6" s="2" t="s">
        <v>36</v>
      </c>
      <c r="E6" s="2" t="s">
        <v>37</v>
      </c>
      <c r="F6" s="2" t="s">
        <v>19</v>
      </c>
      <c r="G6" s="3"/>
      <c r="H6" s="2" t="s">
        <v>26</v>
      </c>
      <c r="I6" s="2">
        <v>10</v>
      </c>
      <c r="J6" s="2">
        <v>10</v>
      </c>
      <c r="K6" s="2">
        <v>20</v>
      </c>
      <c r="L6" s="2">
        <v>100</v>
      </c>
      <c r="M6" s="2" t="s">
        <v>93</v>
      </c>
      <c r="N6" s="2" t="s">
        <v>26</v>
      </c>
      <c r="O6" s="2" t="s">
        <v>31</v>
      </c>
      <c r="P6" s="2" t="s">
        <v>22</v>
      </c>
      <c r="Q6" s="2"/>
      <c r="R6" s="2"/>
    </row>
    <row r="7" spans="1:18">
      <c r="A7" s="2">
        <v>6</v>
      </c>
      <c r="B7" s="2"/>
      <c r="C7" s="2" t="s">
        <v>38</v>
      </c>
      <c r="D7" s="2" t="s">
        <v>39</v>
      </c>
      <c r="E7" s="2" t="s">
        <v>40</v>
      </c>
      <c r="F7" s="2" t="s">
        <v>19</v>
      </c>
      <c r="G7" s="3"/>
      <c r="H7" s="2" t="s">
        <v>26</v>
      </c>
      <c r="I7" s="2">
        <v>8</v>
      </c>
      <c r="J7" s="2">
        <v>8</v>
      </c>
      <c r="K7" s="2">
        <v>62</v>
      </c>
      <c r="L7" s="2">
        <v>100</v>
      </c>
      <c r="M7" s="2" t="s">
        <v>92</v>
      </c>
      <c r="N7" s="2" t="s">
        <v>26</v>
      </c>
      <c r="O7" s="2" t="s">
        <v>41</v>
      </c>
      <c r="P7" s="2" t="str">
        <f t="shared" ref="P7:P22" si="0">P6</f>
        <v>МБОУ "Инноватика"</v>
      </c>
      <c r="Q7" s="2"/>
      <c r="R7" s="2"/>
    </row>
    <row r="8" spans="1:18">
      <c r="A8" s="2">
        <v>7</v>
      </c>
      <c r="B8" s="2"/>
      <c r="C8" s="2" t="s">
        <v>42</v>
      </c>
      <c r="D8" s="2" t="s">
        <v>43</v>
      </c>
      <c r="E8" s="2" t="s">
        <v>44</v>
      </c>
      <c r="F8" s="2" t="s">
        <v>19</v>
      </c>
      <c r="G8" s="3"/>
      <c r="H8" s="2" t="s">
        <v>26</v>
      </c>
      <c r="I8" s="2">
        <v>8</v>
      </c>
      <c r="J8" s="2">
        <v>8</v>
      </c>
      <c r="K8" s="2">
        <v>78</v>
      </c>
      <c r="L8" s="2">
        <v>100</v>
      </c>
      <c r="M8" s="2" t="s">
        <v>91</v>
      </c>
      <c r="N8" s="2" t="s">
        <v>26</v>
      </c>
      <c r="O8" s="2" t="s">
        <v>41</v>
      </c>
      <c r="P8" s="2" t="str">
        <f t="shared" si="0"/>
        <v>МБОУ "Инноватика"</v>
      </c>
      <c r="Q8" s="2"/>
      <c r="R8" s="2"/>
    </row>
    <row r="9" spans="1:18">
      <c r="A9" s="2">
        <v>8</v>
      </c>
      <c r="B9" s="2"/>
      <c r="C9" s="2" t="s">
        <v>45</v>
      </c>
      <c r="D9" s="2" t="s">
        <v>46</v>
      </c>
      <c r="E9" s="2" t="s">
        <v>47</v>
      </c>
      <c r="F9" s="2" t="s">
        <v>48</v>
      </c>
      <c r="G9" s="3"/>
      <c r="H9" s="2" t="s">
        <v>26</v>
      </c>
      <c r="I9" s="2">
        <v>8</v>
      </c>
      <c r="J9" s="2">
        <v>8</v>
      </c>
      <c r="K9" s="2">
        <v>58</v>
      </c>
      <c r="L9" s="2">
        <v>100</v>
      </c>
      <c r="M9" s="2" t="s">
        <v>92</v>
      </c>
      <c r="N9" s="2" t="s">
        <v>26</v>
      </c>
      <c r="O9" s="2" t="s">
        <v>41</v>
      </c>
      <c r="P9" s="2" t="str">
        <f t="shared" si="0"/>
        <v>МБОУ "Инноватика"</v>
      </c>
      <c r="Q9" s="2"/>
      <c r="R9" s="2"/>
    </row>
    <row r="10" spans="1:18">
      <c r="A10" s="2">
        <v>9</v>
      </c>
      <c r="B10" s="2"/>
      <c r="C10" s="2" t="s">
        <v>49</v>
      </c>
      <c r="D10" s="2" t="s">
        <v>50</v>
      </c>
      <c r="E10" s="2" t="s">
        <v>51</v>
      </c>
      <c r="F10" s="2" t="s">
        <v>19</v>
      </c>
      <c r="G10" s="3"/>
      <c r="H10" s="2" t="s">
        <v>26</v>
      </c>
      <c r="I10" s="2">
        <v>9</v>
      </c>
      <c r="J10" s="2">
        <v>9</v>
      </c>
      <c r="K10" s="2">
        <v>82</v>
      </c>
      <c r="L10" s="2">
        <v>100</v>
      </c>
      <c r="M10" s="2" t="s">
        <v>91</v>
      </c>
      <c r="N10" s="2" t="s">
        <v>20</v>
      </c>
      <c r="O10" s="2" t="s">
        <v>41</v>
      </c>
      <c r="P10" s="2" t="str">
        <f t="shared" si="0"/>
        <v>МБОУ "Инноватика"</v>
      </c>
      <c r="Q10" s="2"/>
      <c r="R10" s="2"/>
    </row>
    <row r="11" spans="1:18">
      <c r="A11" s="2">
        <v>10</v>
      </c>
      <c r="B11" s="2"/>
      <c r="C11" s="2" t="s">
        <v>52</v>
      </c>
      <c r="D11" s="2" t="s">
        <v>53</v>
      </c>
      <c r="E11" s="2" t="s">
        <v>54</v>
      </c>
      <c r="F11" s="2" t="s">
        <v>48</v>
      </c>
      <c r="G11" s="3"/>
      <c r="H11" s="2" t="s">
        <v>26</v>
      </c>
      <c r="I11" s="2">
        <v>9</v>
      </c>
      <c r="J11" s="2">
        <v>9</v>
      </c>
      <c r="K11" s="2">
        <v>78</v>
      </c>
      <c r="L11" s="2">
        <v>100</v>
      </c>
      <c r="M11" s="2" t="s">
        <v>92</v>
      </c>
      <c r="N11" s="2" t="s">
        <v>26</v>
      </c>
      <c r="O11" s="2" t="s">
        <v>41</v>
      </c>
      <c r="P11" s="2" t="str">
        <f t="shared" si="0"/>
        <v>МБОУ "Инноватика"</v>
      </c>
      <c r="Q11" s="2"/>
      <c r="R11" s="2"/>
    </row>
    <row r="12" spans="1:18">
      <c r="A12" s="2">
        <v>11</v>
      </c>
      <c r="B12" s="2"/>
      <c r="C12" s="2" t="s">
        <v>55</v>
      </c>
      <c r="D12" s="2" t="s">
        <v>56</v>
      </c>
      <c r="E12" s="2" t="s">
        <v>57</v>
      </c>
      <c r="F12" s="2" t="s">
        <v>30</v>
      </c>
      <c r="G12" s="3"/>
      <c r="H12" s="2" t="s">
        <v>26</v>
      </c>
      <c r="I12" s="2">
        <v>8</v>
      </c>
      <c r="J12" s="2">
        <v>8</v>
      </c>
      <c r="K12" s="2">
        <v>54</v>
      </c>
      <c r="L12" s="2">
        <v>100</v>
      </c>
      <c r="M12" s="2" t="s">
        <v>93</v>
      </c>
      <c r="N12" s="2" t="s">
        <v>26</v>
      </c>
      <c r="O12" s="2" t="s">
        <v>58</v>
      </c>
      <c r="P12" s="2" t="str">
        <f t="shared" si="0"/>
        <v>МБОУ "Инноватика"</v>
      </c>
      <c r="Q12" s="2"/>
      <c r="R12" s="2"/>
    </row>
    <row r="13" spans="1:18">
      <c r="A13" s="2">
        <v>12</v>
      </c>
      <c r="B13" s="2"/>
      <c r="C13" s="2" t="s">
        <v>59</v>
      </c>
      <c r="D13" s="2" t="s">
        <v>60</v>
      </c>
      <c r="E13" s="2" t="s">
        <v>61</v>
      </c>
      <c r="F13" s="2" t="s">
        <v>30</v>
      </c>
      <c r="G13" s="3"/>
      <c r="H13" s="2" t="s">
        <v>26</v>
      </c>
      <c r="I13" s="2">
        <v>8</v>
      </c>
      <c r="J13" s="2">
        <v>8</v>
      </c>
      <c r="K13" s="2">
        <v>38</v>
      </c>
      <c r="L13" s="2">
        <v>100</v>
      </c>
      <c r="M13" s="2" t="s">
        <v>93</v>
      </c>
      <c r="N13" s="2" t="s">
        <v>26</v>
      </c>
      <c r="O13" s="2" t="s">
        <v>58</v>
      </c>
      <c r="P13" s="2" t="str">
        <f t="shared" si="0"/>
        <v>МБОУ "Инноватика"</v>
      </c>
      <c r="Q13" s="2"/>
      <c r="R13" s="2"/>
    </row>
    <row r="14" spans="1:18">
      <c r="A14" s="2">
        <v>13</v>
      </c>
      <c r="B14" s="2"/>
      <c r="C14" s="2" t="s">
        <v>62</v>
      </c>
      <c r="D14" s="2" t="s">
        <v>63</v>
      </c>
      <c r="E14" s="2" t="s">
        <v>64</v>
      </c>
      <c r="F14" s="2" t="s">
        <v>19</v>
      </c>
      <c r="G14" s="3"/>
      <c r="H14" s="2" t="s">
        <v>26</v>
      </c>
      <c r="I14" s="2">
        <v>6</v>
      </c>
      <c r="J14" s="2">
        <v>6</v>
      </c>
      <c r="K14" s="2">
        <v>26</v>
      </c>
      <c r="L14" s="2">
        <v>100</v>
      </c>
      <c r="M14" s="2" t="s">
        <v>93</v>
      </c>
      <c r="N14" s="2" t="s">
        <v>26</v>
      </c>
      <c r="O14" s="2" t="s">
        <v>65</v>
      </c>
      <c r="P14" s="2" t="str">
        <f t="shared" si="0"/>
        <v>МБОУ "Инноватика"</v>
      </c>
      <c r="Q14" s="2"/>
      <c r="R14" s="2"/>
    </row>
    <row r="15" spans="1:18">
      <c r="A15" s="2">
        <v>14</v>
      </c>
      <c r="B15" s="2"/>
      <c r="C15" s="2" t="s">
        <v>66</v>
      </c>
      <c r="D15" s="2" t="s">
        <v>67</v>
      </c>
      <c r="E15" s="2" t="s">
        <v>68</v>
      </c>
      <c r="F15" s="2" t="s">
        <v>19</v>
      </c>
      <c r="G15" s="3"/>
      <c r="H15" s="2" t="s">
        <v>26</v>
      </c>
      <c r="I15" s="2">
        <v>6</v>
      </c>
      <c r="J15" s="2">
        <v>6</v>
      </c>
      <c r="K15" s="2">
        <v>23</v>
      </c>
      <c r="L15" s="2">
        <v>100</v>
      </c>
      <c r="M15" s="2" t="s">
        <v>93</v>
      </c>
      <c r="N15" s="2" t="s">
        <v>26</v>
      </c>
      <c r="O15" s="2" t="s">
        <v>65</v>
      </c>
      <c r="P15" s="2" t="str">
        <f t="shared" si="0"/>
        <v>МБОУ "Инноватика"</v>
      </c>
      <c r="Q15" s="2"/>
      <c r="R15" s="2"/>
    </row>
    <row r="16" spans="1:18">
      <c r="A16" s="2">
        <v>15</v>
      </c>
      <c r="B16" s="2"/>
      <c r="C16" s="2" t="s">
        <v>69</v>
      </c>
      <c r="D16" s="2" t="s">
        <v>70</v>
      </c>
      <c r="E16" s="2" t="s">
        <v>71</v>
      </c>
      <c r="F16" s="2" t="s">
        <v>19</v>
      </c>
      <c r="G16" s="3"/>
      <c r="H16" s="2" t="s">
        <v>26</v>
      </c>
      <c r="I16" s="2">
        <v>6</v>
      </c>
      <c r="J16" s="2">
        <v>6</v>
      </c>
      <c r="K16" s="2">
        <v>70</v>
      </c>
      <c r="L16" s="2">
        <v>100</v>
      </c>
      <c r="M16" s="2" t="s">
        <v>94</v>
      </c>
      <c r="N16" s="2" t="s">
        <v>26</v>
      </c>
      <c r="O16" s="2" t="s">
        <v>65</v>
      </c>
      <c r="P16" s="2" t="str">
        <f t="shared" si="0"/>
        <v>МБОУ "Инноватика"</v>
      </c>
      <c r="Q16" s="2"/>
      <c r="R16" s="2"/>
    </row>
    <row r="17" spans="1:18">
      <c r="A17" s="2">
        <v>16</v>
      </c>
      <c r="B17" s="2"/>
      <c r="C17" s="2" t="s">
        <v>72</v>
      </c>
      <c r="D17" s="2" t="s">
        <v>73</v>
      </c>
      <c r="E17" s="2" t="s">
        <v>74</v>
      </c>
      <c r="F17" s="2" t="s">
        <v>19</v>
      </c>
      <c r="G17" s="3"/>
      <c r="H17" s="2" t="s">
        <v>26</v>
      </c>
      <c r="I17" s="2">
        <v>6</v>
      </c>
      <c r="J17" s="2">
        <v>6</v>
      </c>
      <c r="K17" s="2">
        <v>26</v>
      </c>
      <c r="L17" s="2">
        <v>100</v>
      </c>
      <c r="M17" s="2" t="s">
        <v>93</v>
      </c>
      <c r="N17" s="2" t="s">
        <v>26</v>
      </c>
      <c r="O17" s="2" t="s">
        <v>65</v>
      </c>
      <c r="P17" s="2" t="str">
        <f t="shared" si="0"/>
        <v>МБОУ "Инноватика"</v>
      </c>
      <c r="Q17" s="2"/>
      <c r="R17" s="2"/>
    </row>
    <row r="18" spans="1:18">
      <c r="A18" s="2">
        <v>17</v>
      </c>
      <c r="B18" s="2"/>
      <c r="C18" s="2" t="s">
        <v>75</v>
      </c>
      <c r="D18" s="2" t="s">
        <v>76</v>
      </c>
      <c r="E18" s="2" t="s">
        <v>77</v>
      </c>
      <c r="F18" s="2" t="s">
        <v>48</v>
      </c>
      <c r="G18" s="3"/>
      <c r="H18" s="2" t="s">
        <v>26</v>
      </c>
      <c r="I18" s="2">
        <v>5</v>
      </c>
      <c r="J18" s="2">
        <v>5</v>
      </c>
      <c r="K18" s="2">
        <v>40</v>
      </c>
      <c r="L18" s="2">
        <v>40</v>
      </c>
      <c r="M18" s="2" t="s">
        <v>91</v>
      </c>
      <c r="N18" s="2" t="s">
        <v>26</v>
      </c>
      <c r="O18" s="2" t="s">
        <v>78</v>
      </c>
      <c r="P18" s="2" t="str">
        <f t="shared" si="0"/>
        <v>МБОУ "Инноватика"</v>
      </c>
      <c r="Q18" s="2"/>
      <c r="R18" s="2"/>
    </row>
    <row r="19" spans="1:18">
      <c r="A19" s="2">
        <v>18</v>
      </c>
      <c r="B19" s="2"/>
      <c r="C19" s="2" t="s">
        <v>79</v>
      </c>
      <c r="D19" s="2" t="s">
        <v>17</v>
      </c>
      <c r="E19" s="2" t="s">
        <v>80</v>
      </c>
      <c r="F19" s="2" t="s">
        <v>19</v>
      </c>
      <c r="G19" s="4"/>
      <c r="H19" s="2" t="s">
        <v>26</v>
      </c>
      <c r="I19" s="2">
        <v>5</v>
      </c>
      <c r="J19" s="2">
        <v>5</v>
      </c>
      <c r="K19" s="2">
        <v>37</v>
      </c>
      <c r="L19" s="2">
        <v>40</v>
      </c>
      <c r="M19" s="2" t="s">
        <v>92</v>
      </c>
      <c r="N19" s="2" t="s">
        <v>26</v>
      </c>
      <c r="O19" s="2" t="s">
        <v>81</v>
      </c>
      <c r="P19" s="2" t="str">
        <f t="shared" si="0"/>
        <v>МБОУ "Инноватика"</v>
      </c>
      <c r="Q19" s="2"/>
      <c r="R19" s="2"/>
    </row>
    <row r="20" spans="1:18">
      <c r="A20" s="2">
        <v>19</v>
      </c>
      <c r="B20" s="5"/>
      <c r="C20" s="2" t="s">
        <v>82</v>
      </c>
      <c r="D20" s="2" t="s">
        <v>83</v>
      </c>
      <c r="E20" s="2" t="s">
        <v>84</v>
      </c>
      <c r="F20" s="2" t="s">
        <v>19</v>
      </c>
      <c r="G20" s="3"/>
      <c r="H20" s="2" t="s">
        <v>26</v>
      </c>
      <c r="I20" s="2">
        <v>5</v>
      </c>
      <c r="J20" s="2">
        <v>5</v>
      </c>
      <c r="K20" s="2">
        <v>20.5</v>
      </c>
      <c r="L20" s="2">
        <v>40</v>
      </c>
      <c r="M20" s="2" t="s">
        <v>93</v>
      </c>
      <c r="N20" s="2" t="s">
        <v>26</v>
      </c>
      <c r="O20" s="2" t="s">
        <v>31</v>
      </c>
      <c r="P20" s="2" t="str">
        <f t="shared" si="0"/>
        <v>МБОУ "Инноватика"</v>
      </c>
      <c r="Q20" s="2"/>
      <c r="R20" s="2"/>
    </row>
    <row r="21" spans="1:18">
      <c r="A21" s="2">
        <v>20</v>
      </c>
      <c r="B21" s="2"/>
      <c r="C21" s="2" t="s">
        <v>85</v>
      </c>
      <c r="D21" s="2" t="s">
        <v>86</v>
      </c>
      <c r="E21" s="2" t="s">
        <v>87</v>
      </c>
      <c r="F21" s="2" t="s">
        <v>48</v>
      </c>
      <c r="G21" s="4"/>
      <c r="H21" s="2" t="s">
        <v>26</v>
      </c>
      <c r="I21" s="2">
        <v>6</v>
      </c>
      <c r="J21" s="2">
        <v>6</v>
      </c>
      <c r="K21" s="2">
        <v>20.5</v>
      </c>
      <c r="L21" s="2">
        <v>40</v>
      </c>
      <c r="M21" s="2" t="s">
        <v>93</v>
      </c>
      <c r="N21" s="2" t="s">
        <v>26</v>
      </c>
      <c r="O21" s="2" t="s">
        <v>65</v>
      </c>
      <c r="P21" s="2" t="str">
        <f t="shared" si="0"/>
        <v>МБОУ "Инноватика"</v>
      </c>
      <c r="Q21" s="2"/>
      <c r="R21" s="2"/>
    </row>
    <row r="22" spans="1:18">
      <c r="A22" s="2">
        <v>21</v>
      </c>
      <c r="B22" s="2"/>
      <c r="C22" s="2" t="s">
        <v>88</v>
      </c>
      <c r="D22" s="2" t="s">
        <v>89</v>
      </c>
      <c r="E22" s="2" t="s">
        <v>90</v>
      </c>
      <c r="F22" s="2" t="s">
        <v>19</v>
      </c>
      <c r="G22" s="4"/>
      <c r="H22" s="2" t="s">
        <v>26</v>
      </c>
      <c r="I22" s="2">
        <v>6</v>
      </c>
      <c r="J22" s="2">
        <v>6</v>
      </c>
      <c r="K22" s="2">
        <v>28</v>
      </c>
      <c r="L22" s="2">
        <v>40</v>
      </c>
      <c r="M22" s="2" t="s">
        <v>92</v>
      </c>
      <c r="N22" s="2" t="s">
        <v>26</v>
      </c>
      <c r="O22" s="2" t="s">
        <v>65</v>
      </c>
      <c r="P22" s="2" t="str">
        <f t="shared" si="0"/>
        <v>МБОУ "Инноватика"</v>
      </c>
      <c r="Q22" s="2"/>
      <c r="R22" s="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sqref="A1:R14"/>
    </sheetView>
  </sheetViews>
  <sheetFormatPr defaultColWidth="9" defaultRowHeight="15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2"/>
      <c r="B3" s="2"/>
      <c r="C3" s="2"/>
      <c r="D3" s="2"/>
      <c r="E3" s="2"/>
      <c r="F3" s="2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2"/>
      <c r="B4" s="2"/>
      <c r="C4" s="2"/>
      <c r="D4" s="2"/>
      <c r="E4" s="2"/>
      <c r="F4" s="2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activeCell="P33" sqref="P33"/>
    </sheetView>
  </sheetViews>
  <sheetFormatPr defaultColWidth="9" defaultRowHeight="15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2"/>
      <c r="B3" s="2"/>
      <c r="C3" s="2"/>
      <c r="D3" s="2"/>
      <c r="E3" s="2"/>
      <c r="F3" s="2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2"/>
      <c r="B4" s="2"/>
      <c r="C4" s="2"/>
      <c r="D4" s="2"/>
      <c r="E4" s="2"/>
      <c r="F4" s="2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sqref="A1:R14"/>
    </sheetView>
  </sheetViews>
  <sheetFormatPr defaultColWidth="9" defaultRowHeight="15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2"/>
      <c r="B3" s="2"/>
      <c r="C3" s="2"/>
      <c r="D3" s="2"/>
      <c r="E3" s="2"/>
      <c r="F3" s="2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2"/>
      <c r="B4" s="2"/>
      <c r="C4" s="2"/>
      <c r="D4" s="2"/>
      <c r="E4" s="2"/>
      <c r="F4" s="2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sqref="A1:R14"/>
    </sheetView>
  </sheetViews>
  <sheetFormatPr defaultColWidth="9" defaultRowHeight="15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2"/>
      <c r="B3" s="2"/>
      <c r="C3" s="2"/>
      <c r="D3" s="2"/>
      <c r="E3" s="2"/>
      <c r="F3" s="2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2"/>
      <c r="B4" s="2"/>
      <c r="C4" s="2"/>
      <c r="D4" s="2"/>
      <c r="E4" s="2"/>
      <c r="F4" s="2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activeCell="C2" sqref="C2"/>
    </sheetView>
  </sheetViews>
  <sheetFormatPr defaultColWidth="9" defaultRowHeight="15"/>
  <cols>
    <col min="7" max="7" width="15.140625" customWidth="1"/>
    <col min="10" max="10" width="14.28515625" customWidth="1"/>
    <col min="12" max="12" width="13" customWidth="1"/>
    <col min="14" max="14" width="14.710937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</row>
    <row r="2" spans="1:18">
      <c r="A2" s="2"/>
      <c r="B2" s="2"/>
      <c r="C2" s="2" t="s">
        <v>16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2"/>
      <c r="B3" s="2"/>
      <c r="C3" s="2"/>
      <c r="D3" s="2"/>
      <c r="E3" s="2"/>
      <c r="F3" s="2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2"/>
      <c r="B4" s="2"/>
      <c r="C4" s="2"/>
      <c r="D4" s="2"/>
      <c r="E4" s="2"/>
      <c r="F4" s="2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sqref="A1:R14"/>
    </sheetView>
  </sheetViews>
  <sheetFormatPr defaultColWidth="9" defaultRowHeight="15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2"/>
      <c r="B3" s="2"/>
      <c r="C3" s="2"/>
      <c r="D3" s="2"/>
      <c r="E3" s="2"/>
      <c r="F3" s="2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2"/>
      <c r="B4" s="2"/>
      <c r="C4" s="2"/>
      <c r="D4" s="2"/>
      <c r="E4" s="2"/>
      <c r="F4" s="2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sqref="A1:R14"/>
    </sheetView>
  </sheetViews>
  <sheetFormatPr defaultColWidth="9" defaultRowHeight="15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2"/>
      <c r="B3" s="2"/>
      <c r="C3" s="2"/>
      <c r="D3" s="2"/>
      <c r="E3" s="2"/>
      <c r="F3" s="2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2"/>
      <c r="B4" s="2"/>
      <c r="C4" s="2"/>
      <c r="D4" s="2"/>
      <c r="E4" s="2"/>
      <c r="F4" s="2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sqref="A1:R14"/>
    </sheetView>
  </sheetViews>
  <sheetFormatPr defaultColWidth="9" defaultRowHeight="15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2"/>
      <c r="B3" s="2"/>
      <c r="C3" s="2"/>
      <c r="D3" s="2"/>
      <c r="E3" s="2"/>
      <c r="F3" s="2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2"/>
      <c r="B4" s="2"/>
      <c r="C4" s="2"/>
      <c r="D4" s="2"/>
      <c r="E4" s="2"/>
      <c r="F4" s="2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sqref="A1:R14"/>
    </sheetView>
  </sheetViews>
  <sheetFormatPr defaultColWidth="9" defaultRowHeight="15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2"/>
      <c r="B3" s="2"/>
      <c r="C3" s="2"/>
      <c r="D3" s="2"/>
      <c r="E3" s="2"/>
      <c r="F3" s="2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2"/>
      <c r="B4" s="2"/>
      <c r="C4" s="2"/>
      <c r="D4" s="2"/>
      <c r="E4" s="2"/>
      <c r="F4" s="2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sqref="A1:R14"/>
    </sheetView>
  </sheetViews>
  <sheetFormatPr defaultColWidth="9" defaultRowHeight="15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2"/>
      <c r="B3" s="2"/>
      <c r="C3" s="2"/>
      <c r="D3" s="2"/>
      <c r="E3" s="2"/>
      <c r="F3" s="2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2"/>
      <c r="B4" s="2"/>
      <c r="C4" s="2"/>
      <c r="D4" s="2"/>
      <c r="E4" s="2"/>
      <c r="F4" s="2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литература</vt:lpstr>
      <vt:lpstr>История Татарстана</vt:lpstr>
      <vt:lpstr>Китайский</vt:lpstr>
      <vt:lpstr>Государственный язык</vt:lpstr>
      <vt:lpstr>Геология</vt:lpstr>
      <vt:lpstr>Физика</vt:lpstr>
      <vt:lpstr>История</vt:lpstr>
      <vt:lpstr>ОБЗР (Теория)</vt:lpstr>
      <vt:lpstr>Экология</vt:lpstr>
      <vt:lpstr>родной татарский язык</vt:lpstr>
      <vt:lpstr>ОБЗР(практика)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319</cp:lastModifiedBy>
  <dcterms:created xsi:type="dcterms:W3CDTF">2015-06-05T18:19:00Z</dcterms:created>
  <dcterms:modified xsi:type="dcterms:W3CDTF">2025-10-31T06:24:41Z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2040A06EA6544E619FA27D3DCAF3A304_12</vt:lpwstr>
  </property>
  <property fmtid="{D5CDD505-2E9C-101B-9397-08002B2CF9AE}" pid="3" name="KSOProductBuildVer">
    <vt:lpwstr>1049-12.2.0.22549</vt:lpwstr>
  </property>
</Properties>
</file>