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1-1\Desktop\Гульнара Ринатовна\олимпиада\2025-2026 уч год\ШЭ олимпиады\Протоколы для сайта\"/>
    </mc:Choice>
  </mc:AlternateContent>
  <bookViews>
    <workbookView xWindow="0" yWindow="0" windowWidth="22692" windowHeight="78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13" i="1" l="1"/>
  <c r="O14" i="1"/>
  <c r="O9" i="1" l="1"/>
  <c r="O10" i="1"/>
  <c r="O18" i="1"/>
  <c r="O19" i="1"/>
  <c r="O20" i="1"/>
  <c r="O21" i="1"/>
  <c r="O22" i="1"/>
  <c r="O23" i="1"/>
  <c r="O15" i="1"/>
</calcChain>
</file>

<file path=xl/sharedStrings.xml><?xml version="1.0" encoding="utf-8"?>
<sst xmlns="http://schemas.openxmlformats.org/spreadsheetml/2006/main" count="192" uniqueCount="88">
  <si>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</si>
  <si>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</si>
  <si>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</si>
  <si>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</si>
  <si>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</si>
  <si>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</si>
  <si>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</si>
  <si>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</si>
  <si>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</si>
  <si>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</si>
  <si>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</si>
  <si>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</si>
  <si>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</si>
  <si>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</si>
  <si>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</si>
  <si>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</si>
  <si>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</si>
  <si>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</si>
  <si>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</si>
  <si>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Ярмиева</t>
  </si>
  <si>
    <t>Азалия</t>
  </si>
  <si>
    <t>Ильясовна</t>
  </si>
  <si>
    <t>нет</t>
  </si>
  <si>
    <t>Назмиев</t>
  </si>
  <si>
    <t>Булат</t>
  </si>
  <si>
    <t>Ниязович</t>
  </si>
  <si>
    <t>Зиннатуллин</t>
  </si>
  <si>
    <t>Карим</t>
  </si>
  <si>
    <t>Рамилевич</t>
  </si>
  <si>
    <t>Шарафиева</t>
  </si>
  <si>
    <t>Адиля</t>
  </si>
  <si>
    <t>Рустемовна</t>
  </si>
  <si>
    <t>Исхакова Дарина Ринатовна</t>
  </si>
  <si>
    <t>Мустафина</t>
  </si>
  <si>
    <t>Азиза</t>
  </si>
  <si>
    <t>Исламовна</t>
  </si>
  <si>
    <t>Мазитова</t>
  </si>
  <si>
    <t>Флюровна</t>
  </si>
  <si>
    <t>Кашапова</t>
  </si>
  <si>
    <t>Язиля</t>
  </si>
  <si>
    <t>Ильнуровна</t>
  </si>
  <si>
    <t>Арсланова</t>
  </si>
  <si>
    <t>Алиса</t>
  </si>
  <si>
    <t>Сафиуллина</t>
  </si>
  <si>
    <t>Диляра</t>
  </si>
  <si>
    <t>Дамировна</t>
  </si>
  <si>
    <t>Дмитриева</t>
  </si>
  <si>
    <t>Диана</t>
  </si>
  <si>
    <t>Газизова</t>
  </si>
  <si>
    <t>Амира</t>
  </si>
  <si>
    <t>победитель</t>
  </si>
  <si>
    <t>Айратовна</t>
  </si>
  <si>
    <t xml:space="preserve"> Борисовна</t>
  </si>
  <si>
    <t>Латыпов</t>
  </si>
  <si>
    <t>Ильсаф</t>
  </si>
  <si>
    <t>Искандерович</t>
  </si>
  <si>
    <t>Шафигуллин</t>
  </si>
  <si>
    <t>Ильдан</t>
  </si>
  <si>
    <t>Ильнарович</t>
  </si>
  <si>
    <t>участник</t>
  </si>
  <si>
    <t xml:space="preserve">Зарипов </t>
  </si>
  <si>
    <t>Ильшатович</t>
  </si>
  <si>
    <t>Давлетшина</t>
  </si>
  <si>
    <t>Хузина</t>
  </si>
  <si>
    <t>Ралина</t>
  </si>
  <si>
    <t>Марселевна</t>
  </si>
  <si>
    <t>Нигъматзянов</t>
  </si>
  <si>
    <t>Камиль</t>
  </si>
  <si>
    <t>Фаилевич</t>
  </si>
  <si>
    <t xml:space="preserve">Гарипов </t>
  </si>
  <si>
    <t>Галимов</t>
  </si>
  <si>
    <t xml:space="preserve">Ислам </t>
  </si>
  <si>
    <t>Газизянова</t>
  </si>
  <si>
    <t>Камиля</t>
  </si>
  <si>
    <t>Данилевна</t>
  </si>
  <si>
    <t>Фаиль</t>
  </si>
  <si>
    <t>Ирекович</t>
  </si>
  <si>
    <t>Ильдарович</t>
  </si>
  <si>
    <t>Гильманова Чулпан Ринатовна</t>
  </si>
  <si>
    <t>Бариева Миляуша Мубиновна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</si>
  <si>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</si>
  <si>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 xml:space="preserve">18114614040
</t>
  </si>
  <si>
    <t>Протокол ШЭ ВСОШ по русскому языку МБОУ "Сабинская СОШ" 29.09.2025</t>
  </si>
  <si>
    <t xml:space="preserve">                                              ______________Бариева М.М.</t>
  </si>
  <si>
    <t xml:space="preserve">                                              ______________Исхакова Д.Р.</t>
  </si>
  <si>
    <t xml:space="preserve">                                              ______________Гильманова Ч.Р.</t>
  </si>
  <si>
    <t>Члены комиссии:                ______________Шакирова Г.Р.</t>
  </si>
  <si>
    <t>Председатель комиссии:    ______________Яруллин Д.Н.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</si>
</sst>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2" fillId="0" borderId="1" xfId="0" applyFont="1" applyBorder="1" applyAlignment="1" applyProtection="1">
      <alignment horizontal="center" vertical="top" wrapText="1"/>
    </xf>
    <xf numFmtId="0" fontId="2" fillId="0" borderId="1" xfId="0" applyFont="1" applyFill="1" applyBorder="1" applyAlignment="1" applyProtection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horizontal="center" vertical="top" wrapText="1"/>
    </xf>
    <xf numFmtId="14" fontId="3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14" fontId="2" fillId="0" borderId="1" xfId="0" applyNumberFormat="1" applyFont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vertical="top" wrapText="1"/>
    </xf>
    <xf numFmtId="0" fontId="3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2" fillId="0" borderId="0" xfId="0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0"/>
  <sheetViews>
    <sheetView tabSelected="1" zoomScaleNormal="100" workbookViewId="0">
      <selection activeCell="N31" sqref="N31"/>
    </sheetView>
  </sheetViews>
  <sheetFormatPr defaultColWidth="8.59765625" defaultRowHeight="15.6" x14ac:dyDescent="0.3"/>
  <cols>
    <col min="1" max="1" width="5.59765625" style="1" customWidth="1"/>
    <col min="2" max="2" width="12.796875" style="1" customWidth="1"/>
    <col min="3" max="3" width="13.09765625" style="1" customWidth="1"/>
    <col min="4" max="4" width="11.3984375" style="1" customWidth="1"/>
    <col min="5" max="5" width="13.19921875" style="1" customWidth="1"/>
    <col min="7" max="7" width="11.19921875" style="1" customWidth="1"/>
    <col min="8" max="8" width="9.69921875" style="1" customWidth="1"/>
    <col min="13" max="13" width="11.69921875" customWidth="1"/>
    <col min="14" max="14" width="9.59765625" customWidth="1"/>
    <col min="15" max="15" width="12" customWidth="1"/>
    <col min="16" max="16" width="53.8984375" customWidth="1"/>
    <col min="16383" max="16384" width="10.5" customWidth="1"/>
  </cols>
  <sheetData>
    <row r="1" spans="1:31" x14ac:dyDescent="0.3">
      <c r="D1" s="17" t="s">
        <v>82</v>
      </c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31" ht="61.2" customHeight="1" x14ac:dyDescent="0.3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9" t="s">
        <v>6</v>
      </c>
      <c r="H2" s="9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9" t="s">
        <v>12</v>
      </c>
      <c r="N2" s="9" t="s">
        <v>13</v>
      </c>
      <c r="O2" s="8" t="s">
        <v>14</v>
      </c>
      <c r="P2" s="8" t="s">
        <v>15</v>
      </c>
    </row>
    <row r="3" spans="1:31" x14ac:dyDescent="0.3">
      <c r="A3" s="14">
        <v>1</v>
      </c>
      <c r="B3" s="14">
        <v>2</v>
      </c>
      <c r="C3" s="14">
        <v>3</v>
      </c>
      <c r="D3" s="14">
        <v>4</v>
      </c>
      <c r="E3" s="14">
        <v>5</v>
      </c>
      <c r="F3" s="14">
        <v>6</v>
      </c>
      <c r="G3" s="14">
        <v>7</v>
      </c>
      <c r="H3" s="14">
        <v>8</v>
      </c>
      <c r="I3" s="14">
        <v>9</v>
      </c>
      <c r="J3" s="14">
        <v>10</v>
      </c>
      <c r="K3" s="14">
        <v>11</v>
      </c>
      <c r="L3" s="14">
        <v>12</v>
      </c>
      <c r="M3" s="14">
        <v>13</v>
      </c>
      <c r="N3" s="14">
        <v>14</v>
      </c>
      <c r="O3" s="14">
        <v>15</v>
      </c>
      <c r="P3" s="14">
        <v>16</v>
      </c>
    </row>
    <row r="4" spans="1:31" ht="49.8" customHeight="1" x14ac:dyDescent="0.3">
      <c r="A4" s="13">
        <v>5</v>
      </c>
      <c r="B4" s="10">
        <v>18207926378</v>
      </c>
      <c r="C4" s="11" t="s">
        <v>33</v>
      </c>
      <c r="D4" s="11" t="s">
        <v>34</v>
      </c>
      <c r="E4" s="11" t="s">
        <v>35</v>
      </c>
      <c r="F4" s="10" t="s">
        <v>18</v>
      </c>
      <c r="G4" s="12">
        <v>41810</v>
      </c>
      <c r="H4" s="5" t="s">
        <v>22</v>
      </c>
      <c r="I4" s="10">
        <v>5</v>
      </c>
      <c r="J4" s="10">
        <v>5</v>
      </c>
      <c r="K4" s="10">
        <v>45</v>
      </c>
      <c r="L4" s="10">
        <v>80</v>
      </c>
      <c r="M4" s="11" t="s">
        <v>17</v>
      </c>
      <c r="N4" s="10" t="s">
        <v>22</v>
      </c>
      <c r="O4" s="11" t="s">
        <v>32</v>
      </c>
      <c r="P4" s="11" t="s">
        <v>80</v>
      </c>
      <c r="AA4" s="4"/>
      <c r="AB4" s="4"/>
      <c r="AC4" s="4"/>
      <c r="AD4" s="4"/>
      <c r="AE4" s="4"/>
    </row>
    <row r="5" spans="1:31" ht="48.6" customHeight="1" x14ac:dyDescent="0.3">
      <c r="A5" s="13">
        <v>6</v>
      </c>
      <c r="B5" s="13">
        <v>18342494583</v>
      </c>
      <c r="C5" s="6" t="s">
        <v>36</v>
      </c>
      <c r="D5" s="6" t="s">
        <v>20</v>
      </c>
      <c r="E5" s="6" t="s">
        <v>37</v>
      </c>
      <c r="F5" s="7" t="s">
        <v>18</v>
      </c>
      <c r="G5" s="15">
        <v>41865</v>
      </c>
      <c r="H5" s="5" t="s">
        <v>22</v>
      </c>
      <c r="I5" s="10">
        <v>5</v>
      </c>
      <c r="J5" s="10">
        <v>5</v>
      </c>
      <c r="K5" s="10">
        <v>50</v>
      </c>
      <c r="L5" s="10">
        <v>80</v>
      </c>
      <c r="M5" s="11" t="s">
        <v>17</v>
      </c>
      <c r="N5" s="10" t="s">
        <v>22</v>
      </c>
      <c r="O5" s="11" t="s">
        <v>32</v>
      </c>
      <c r="P5" s="11" t="s">
        <v>80</v>
      </c>
      <c r="Q5" s="2"/>
      <c r="R5" s="2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ht="46.2" customHeight="1" x14ac:dyDescent="0.3">
      <c r="A6" s="13">
        <v>7</v>
      </c>
      <c r="B6" s="13">
        <v>17971284417</v>
      </c>
      <c r="C6" s="6" t="s">
        <v>38</v>
      </c>
      <c r="D6" s="6" t="s">
        <v>39</v>
      </c>
      <c r="E6" s="6" t="s">
        <v>40</v>
      </c>
      <c r="F6" s="7" t="s">
        <v>18</v>
      </c>
      <c r="G6" s="15">
        <v>41638</v>
      </c>
      <c r="H6" s="5" t="s">
        <v>22</v>
      </c>
      <c r="I6" s="10">
        <v>5</v>
      </c>
      <c r="J6" s="10">
        <v>5</v>
      </c>
      <c r="K6" s="10">
        <v>61</v>
      </c>
      <c r="L6" s="10">
        <v>80</v>
      </c>
      <c r="M6" s="11" t="s">
        <v>50</v>
      </c>
      <c r="N6" s="10" t="s">
        <v>22</v>
      </c>
      <c r="O6" s="11" t="s">
        <v>32</v>
      </c>
      <c r="P6" s="11" t="s">
        <v>80</v>
      </c>
      <c r="Q6" s="2"/>
      <c r="R6" s="2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48" customHeight="1" x14ac:dyDescent="0.3">
      <c r="A7" s="13">
        <v>8</v>
      </c>
      <c r="B7" s="5">
        <v>18028288476</v>
      </c>
      <c r="C7" s="6" t="s">
        <v>41</v>
      </c>
      <c r="D7" s="6" t="s">
        <v>42</v>
      </c>
      <c r="E7" s="6" t="s">
        <v>40</v>
      </c>
      <c r="F7" s="7" t="s">
        <v>18</v>
      </c>
      <c r="G7" s="15">
        <v>41689</v>
      </c>
      <c r="H7" s="5" t="s">
        <v>22</v>
      </c>
      <c r="I7" s="10">
        <v>5</v>
      </c>
      <c r="J7" s="10">
        <v>5</v>
      </c>
      <c r="K7" s="10">
        <v>36</v>
      </c>
      <c r="L7" s="10">
        <v>80</v>
      </c>
      <c r="M7" s="11" t="s">
        <v>59</v>
      </c>
      <c r="N7" s="10" t="s">
        <v>22</v>
      </c>
      <c r="O7" s="11" t="s">
        <v>32</v>
      </c>
      <c r="P7" s="11" t="s">
        <v>80</v>
      </c>
      <c r="Q7" s="2"/>
      <c r="R7" s="2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ht="49.2" customHeight="1" x14ac:dyDescent="0.3">
      <c r="A8" s="13">
        <v>9</v>
      </c>
      <c r="B8" s="10">
        <v>18199858545</v>
      </c>
      <c r="C8" s="6" t="s">
        <v>43</v>
      </c>
      <c r="D8" s="6" t="s">
        <v>44</v>
      </c>
      <c r="E8" s="6" t="s">
        <v>45</v>
      </c>
      <c r="F8" s="7" t="s">
        <v>18</v>
      </c>
      <c r="G8" s="15">
        <v>41793</v>
      </c>
      <c r="H8" s="5" t="s">
        <v>22</v>
      </c>
      <c r="I8" s="10">
        <v>5</v>
      </c>
      <c r="J8" s="10">
        <v>5</v>
      </c>
      <c r="K8" s="10">
        <v>28</v>
      </c>
      <c r="L8" s="10">
        <v>80</v>
      </c>
      <c r="M8" s="11" t="s">
        <v>59</v>
      </c>
      <c r="N8" s="10" t="s">
        <v>22</v>
      </c>
      <c r="O8" s="11" t="s">
        <v>32</v>
      </c>
      <c r="P8" s="11" t="s">
        <v>80</v>
      </c>
      <c r="Q8" s="2"/>
      <c r="R8" s="2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ht="49.2" customHeight="1" x14ac:dyDescent="0.3">
      <c r="A9" s="13">
        <v>13</v>
      </c>
      <c r="B9" s="5" t="s">
        <v>81</v>
      </c>
      <c r="C9" s="6" t="s">
        <v>56</v>
      </c>
      <c r="D9" s="6" t="s">
        <v>57</v>
      </c>
      <c r="E9" s="6" t="s">
        <v>58</v>
      </c>
      <c r="F9" s="7" t="s">
        <v>16</v>
      </c>
      <c r="G9" s="15">
        <v>41746</v>
      </c>
      <c r="H9" s="5" t="s">
        <v>22</v>
      </c>
      <c r="I9" s="10">
        <v>5</v>
      </c>
      <c r="J9" s="10">
        <v>5</v>
      </c>
      <c r="K9" s="10">
        <v>38</v>
      </c>
      <c r="L9" s="10">
        <v>80</v>
      </c>
      <c r="M9" s="11" t="s">
        <v>59</v>
      </c>
      <c r="N9" s="10" t="s">
        <v>22</v>
      </c>
      <c r="O9" s="11" t="str">
        <f>$O$12</f>
        <v>Бариева Миляуша Мубиновна</v>
      </c>
      <c r="P9" s="11" t="s">
        <v>80</v>
      </c>
      <c r="Q9" s="2"/>
      <c r="R9" s="2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ht="48.6" customHeight="1" x14ac:dyDescent="0.3">
      <c r="A10" s="13">
        <v>14</v>
      </c>
      <c r="B10" s="5">
        <v>18152214240</v>
      </c>
      <c r="C10" s="6" t="s">
        <v>60</v>
      </c>
      <c r="D10" s="6" t="s">
        <v>57</v>
      </c>
      <c r="E10" s="6" t="s">
        <v>61</v>
      </c>
      <c r="F10" s="7" t="s">
        <v>16</v>
      </c>
      <c r="G10" s="15">
        <v>41772</v>
      </c>
      <c r="H10" s="5" t="s">
        <v>22</v>
      </c>
      <c r="I10" s="10">
        <v>5</v>
      </c>
      <c r="J10" s="10">
        <v>5</v>
      </c>
      <c r="K10" s="10">
        <v>33</v>
      </c>
      <c r="L10" s="10">
        <v>80</v>
      </c>
      <c r="M10" s="11" t="s">
        <v>59</v>
      </c>
      <c r="N10" s="10" t="s">
        <v>22</v>
      </c>
      <c r="O10" s="11" t="str">
        <f>$O$12</f>
        <v>Бариева Миляуша Мубиновна</v>
      </c>
      <c r="P10" s="11" t="s">
        <v>80</v>
      </c>
      <c r="Q10" s="2"/>
      <c r="R10" s="2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ht="48.6" customHeight="1" x14ac:dyDescent="0.3">
      <c r="A11" s="5">
        <v>1</v>
      </c>
      <c r="B11" s="10">
        <v>17492955723</v>
      </c>
      <c r="C11" s="11" t="s">
        <v>29</v>
      </c>
      <c r="D11" s="11" t="s">
        <v>30</v>
      </c>
      <c r="E11" s="11" t="s">
        <v>31</v>
      </c>
      <c r="F11" s="10" t="s">
        <v>18</v>
      </c>
      <c r="G11" s="12">
        <v>41266</v>
      </c>
      <c r="H11" s="5" t="s">
        <v>22</v>
      </c>
      <c r="I11" s="10">
        <v>6</v>
      </c>
      <c r="J11" s="10">
        <v>6</v>
      </c>
      <c r="K11" s="10">
        <v>50</v>
      </c>
      <c r="L11" s="10">
        <v>80</v>
      </c>
      <c r="M11" s="11" t="s">
        <v>50</v>
      </c>
      <c r="N11" s="10" t="s">
        <v>22</v>
      </c>
      <c r="O11" s="11" t="s">
        <v>78</v>
      </c>
      <c r="P11" s="11" t="s">
        <v>80</v>
      </c>
      <c r="Q11" s="2"/>
      <c r="R11" s="2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1" ht="49.2" customHeight="1" x14ac:dyDescent="0.3">
      <c r="A12" s="13">
        <v>12</v>
      </c>
      <c r="B12" s="5">
        <v>17574033480</v>
      </c>
      <c r="C12" s="6" t="s">
        <v>53</v>
      </c>
      <c r="D12" s="6" t="s">
        <v>54</v>
      </c>
      <c r="E12" s="6" t="s">
        <v>55</v>
      </c>
      <c r="F12" s="7" t="s">
        <v>16</v>
      </c>
      <c r="G12" s="15">
        <v>41703</v>
      </c>
      <c r="H12" s="5" t="s">
        <v>22</v>
      </c>
      <c r="I12" s="10">
        <v>6</v>
      </c>
      <c r="J12" s="10">
        <v>6</v>
      </c>
      <c r="K12" s="10">
        <v>48</v>
      </c>
      <c r="L12" s="10">
        <v>80</v>
      </c>
      <c r="M12" s="11" t="s">
        <v>17</v>
      </c>
      <c r="N12" s="10" t="s">
        <v>22</v>
      </c>
      <c r="O12" s="11" t="s">
        <v>79</v>
      </c>
      <c r="P12" s="11" t="s">
        <v>80</v>
      </c>
      <c r="Q12" s="2"/>
      <c r="R12" s="2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spans="1:31" ht="48.6" customHeight="1" x14ac:dyDescent="0.3">
      <c r="A13" s="13">
        <v>2</v>
      </c>
      <c r="B13" s="10">
        <v>17061500227</v>
      </c>
      <c r="C13" s="11" t="s">
        <v>19</v>
      </c>
      <c r="D13" s="11" t="s">
        <v>20</v>
      </c>
      <c r="E13" s="11" t="s">
        <v>21</v>
      </c>
      <c r="F13" s="10" t="s">
        <v>18</v>
      </c>
      <c r="G13" s="12">
        <v>40962</v>
      </c>
      <c r="H13" s="5" t="s">
        <v>22</v>
      </c>
      <c r="I13" s="10">
        <v>7</v>
      </c>
      <c r="J13" s="10">
        <v>7</v>
      </c>
      <c r="K13" s="10">
        <v>42</v>
      </c>
      <c r="L13" s="10">
        <v>80</v>
      </c>
      <c r="M13" s="11" t="s">
        <v>50</v>
      </c>
      <c r="N13" s="10" t="s">
        <v>22</v>
      </c>
      <c r="O13" s="11" t="str">
        <f>$O$11</f>
        <v>Гильманова Чулпан Ринатовна</v>
      </c>
      <c r="P13" s="11" t="s">
        <v>80</v>
      </c>
      <c r="Q13" s="3"/>
      <c r="R13" s="3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ht="48.6" customHeight="1" x14ac:dyDescent="0.3">
      <c r="A14" s="13">
        <v>3</v>
      </c>
      <c r="B14" s="5">
        <v>16462457479</v>
      </c>
      <c r="C14" s="6" t="s">
        <v>23</v>
      </c>
      <c r="D14" s="6" t="s">
        <v>24</v>
      </c>
      <c r="E14" s="16" t="s">
        <v>25</v>
      </c>
      <c r="F14" s="13" t="s">
        <v>16</v>
      </c>
      <c r="G14" s="15">
        <v>40620</v>
      </c>
      <c r="H14" s="5" t="s">
        <v>22</v>
      </c>
      <c r="I14" s="10">
        <v>8</v>
      </c>
      <c r="J14" s="10">
        <v>8</v>
      </c>
      <c r="K14" s="10">
        <v>64</v>
      </c>
      <c r="L14" s="10">
        <v>100</v>
      </c>
      <c r="M14" s="11" t="s">
        <v>17</v>
      </c>
      <c r="N14" s="10" t="s">
        <v>22</v>
      </c>
      <c r="O14" s="11" t="str">
        <f>$O$11</f>
        <v>Гильманова Чулпан Ринатовна</v>
      </c>
      <c r="P14" s="11" t="s">
        <v>80</v>
      </c>
      <c r="Q14" s="3"/>
      <c r="R14" s="3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</row>
    <row r="15" spans="1:31" ht="47.4" customHeight="1" x14ac:dyDescent="0.3">
      <c r="A15" s="13">
        <v>4</v>
      </c>
      <c r="B15" s="10">
        <v>16702431547</v>
      </c>
      <c r="C15" s="11" t="s">
        <v>26</v>
      </c>
      <c r="D15" s="11" t="s">
        <v>27</v>
      </c>
      <c r="E15" s="11" t="s">
        <v>28</v>
      </c>
      <c r="F15" s="10" t="s">
        <v>16</v>
      </c>
      <c r="G15" s="12">
        <v>40706</v>
      </c>
      <c r="H15" s="5" t="s">
        <v>22</v>
      </c>
      <c r="I15" s="10">
        <v>8</v>
      </c>
      <c r="J15" s="10">
        <v>8</v>
      </c>
      <c r="K15" s="10">
        <v>69</v>
      </c>
      <c r="L15" s="10">
        <v>100</v>
      </c>
      <c r="M15" s="11" t="s">
        <v>50</v>
      </c>
      <c r="N15" s="10" t="s">
        <v>22</v>
      </c>
      <c r="O15" s="11" t="str">
        <f>$O$11</f>
        <v>Гильманова Чулпан Ринатовна</v>
      </c>
      <c r="P15" s="11" t="s">
        <v>80</v>
      </c>
      <c r="Q15" s="3"/>
      <c r="R15" s="3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spans="1:31" ht="49.8" customHeight="1" x14ac:dyDescent="0.3">
      <c r="A16" s="13">
        <v>10</v>
      </c>
      <c r="B16" s="13">
        <v>16221194834</v>
      </c>
      <c r="C16" s="6" t="s">
        <v>46</v>
      </c>
      <c r="D16" s="6" t="s">
        <v>47</v>
      </c>
      <c r="E16" s="6" t="s">
        <v>52</v>
      </c>
      <c r="F16" s="7" t="s">
        <v>18</v>
      </c>
      <c r="G16" s="15">
        <v>40437</v>
      </c>
      <c r="H16" s="5" t="s">
        <v>22</v>
      </c>
      <c r="I16" s="10">
        <v>9</v>
      </c>
      <c r="J16" s="10">
        <v>9</v>
      </c>
      <c r="K16" s="10">
        <v>90</v>
      </c>
      <c r="L16" s="10">
        <v>100</v>
      </c>
      <c r="M16" s="11" t="s">
        <v>50</v>
      </c>
      <c r="N16" s="10" t="s">
        <v>22</v>
      </c>
      <c r="O16" s="11" t="s">
        <v>32</v>
      </c>
      <c r="P16" s="11" t="s">
        <v>80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</row>
    <row r="17" spans="1:33" ht="48.6" customHeight="1" x14ac:dyDescent="0.3">
      <c r="A17" s="13">
        <v>11</v>
      </c>
      <c r="B17" s="5">
        <v>16413853159</v>
      </c>
      <c r="C17" s="6" t="s">
        <v>48</v>
      </c>
      <c r="D17" s="6" t="s">
        <v>49</v>
      </c>
      <c r="E17" s="6" t="s">
        <v>51</v>
      </c>
      <c r="F17" s="7" t="s">
        <v>18</v>
      </c>
      <c r="G17" s="15">
        <v>40590</v>
      </c>
      <c r="H17" s="5" t="s">
        <v>22</v>
      </c>
      <c r="I17" s="10">
        <v>9</v>
      </c>
      <c r="J17" s="10">
        <v>9</v>
      </c>
      <c r="K17" s="10">
        <v>82</v>
      </c>
      <c r="L17" s="10">
        <v>100</v>
      </c>
      <c r="M17" s="11" t="s">
        <v>17</v>
      </c>
      <c r="N17" s="10" t="s">
        <v>22</v>
      </c>
      <c r="O17" s="11" t="s">
        <v>32</v>
      </c>
      <c r="P17" s="11" t="s">
        <v>80</v>
      </c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</row>
    <row r="18" spans="1:33" ht="49.8" customHeight="1" x14ac:dyDescent="0.3">
      <c r="A18" s="13">
        <v>15</v>
      </c>
      <c r="B18" s="5">
        <v>15593408993</v>
      </c>
      <c r="C18" s="6" t="s">
        <v>62</v>
      </c>
      <c r="D18" s="6" t="s">
        <v>47</v>
      </c>
      <c r="E18" s="6" t="s">
        <v>74</v>
      </c>
      <c r="F18" s="7" t="s">
        <v>18</v>
      </c>
      <c r="G18" s="15">
        <v>40064</v>
      </c>
      <c r="H18" s="5" t="s">
        <v>22</v>
      </c>
      <c r="I18" s="10">
        <v>10</v>
      </c>
      <c r="J18" s="10">
        <v>10</v>
      </c>
      <c r="K18" s="10">
        <v>79</v>
      </c>
      <c r="L18" s="10">
        <v>100</v>
      </c>
      <c r="M18" s="11" t="s">
        <v>17</v>
      </c>
      <c r="N18" s="10" t="s">
        <v>22</v>
      </c>
      <c r="O18" s="11" t="str">
        <f t="shared" ref="O18:O23" si="0">$O$12</f>
        <v>Бариева Миляуша Мубиновна</v>
      </c>
      <c r="P18" s="11" t="s">
        <v>80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</row>
    <row r="19" spans="1:33" ht="49.2" customHeight="1" x14ac:dyDescent="0.3">
      <c r="A19" s="13">
        <v>16</v>
      </c>
      <c r="B19" s="5">
        <v>15652084971</v>
      </c>
      <c r="C19" s="6" t="s">
        <v>63</v>
      </c>
      <c r="D19" s="6" t="s">
        <v>64</v>
      </c>
      <c r="E19" s="6" t="s">
        <v>65</v>
      </c>
      <c r="F19" s="7" t="s">
        <v>18</v>
      </c>
      <c r="G19" s="15">
        <v>40125</v>
      </c>
      <c r="H19" s="5" t="s">
        <v>22</v>
      </c>
      <c r="I19" s="10">
        <v>10</v>
      </c>
      <c r="J19" s="10">
        <v>10</v>
      </c>
      <c r="K19" s="10">
        <v>80</v>
      </c>
      <c r="L19" s="10">
        <v>100</v>
      </c>
      <c r="M19" s="11" t="s">
        <v>17</v>
      </c>
      <c r="N19" s="10" t="s">
        <v>22</v>
      </c>
      <c r="O19" s="11" t="str">
        <f t="shared" si="0"/>
        <v>Бариева Миляуша Мубиновна</v>
      </c>
      <c r="P19" s="11" t="s">
        <v>80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spans="1:33" ht="50.4" customHeight="1" x14ac:dyDescent="0.3">
      <c r="A20" s="13">
        <v>17</v>
      </c>
      <c r="B20" s="5">
        <v>15565418988</v>
      </c>
      <c r="C20" s="6" t="s">
        <v>66</v>
      </c>
      <c r="D20" s="6" t="s">
        <v>67</v>
      </c>
      <c r="E20" s="6" t="s">
        <v>68</v>
      </c>
      <c r="F20" s="7" t="s">
        <v>16</v>
      </c>
      <c r="G20" s="15">
        <v>40030</v>
      </c>
      <c r="H20" s="5" t="s">
        <v>22</v>
      </c>
      <c r="I20" s="10">
        <v>10</v>
      </c>
      <c r="J20" s="10">
        <v>10</v>
      </c>
      <c r="K20" s="10">
        <v>63</v>
      </c>
      <c r="L20" s="10">
        <v>100</v>
      </c>
      <c r="M20" s="11" t="s">
        <v>59</v>
      </c>
      <c r="N20" s="10" t="s">
        <v>22</v>
      </c>
      <c r="O20" s="11" t="str">
        <f t="shared" si="0"/>
        <v>Бариева Миляуша Мубиновна</v>
      </c>
      <c r="P20" s="11" t="s">
        <v>80</v>
      </c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spans="1:33" ht="52.8" customHeight="1" x14ac:dyDescent="0.3">
      <c r="A21" s="13">
        <v>18</v>
      </c>
      <c r="B21" s="5">
        <v>15689136815</v>
      </c>
      <c r="C21" s="6" t="s">
        <v>69</v>
      </c>
      <c r="D21" s="6" t="s">
        <v>75</v>
      </c>
      <c r="E21" s="6" t="s">
        <v>76</v>
      </c>
      <c r="F21" s="7" t="s">
        <v>16</v>
      </c>
      <c r="G21" s="15">
        <v>40033</v>
      </c>
      <c r="H21" s="5" t="s">
        <v>22</v>
      </c>
      <c r="I21" s="10">
        <v>10</v>
      </c>
      <c r="J21" s="10">
        <v>10</v>
      </c>
      <c r="K21" s="10">
        <v>72</v>
      </c>
      <c r="L21" s="10">
        <v>100</v>
      </c>
      <c r="M21" s="11" t="s">
        <v>17</v>
      </c>
      <c r="N21" s="10" t="s">
        <v>22</v>
      </c>
      <c r="O21" s="11" t="str">
        <f t="shared" si="0"/>
        <v>Бариева Миляуша Мубиновна</v>
      </c>
      <c r="P21" s="11" t="s">
        <v>80</v>
      </c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spans="1:33" ht="49.8" customHeight="1" x14ac:dyDescent="0.3">
      <c r="A22" s="13">
        <v>19</v>
      </c>
      <c r="B22" s="5">
        <v>15455107049</v>
      </c>
      <c r="C22" s="6" t="s">
        <v>70</v>
      </c>
      <c r="D22" s="6" t="s">
        <v>71</v>
      </c>
      <c r="E22" s="6" t="s">
        <v>77</v>
      </c>
      <c r="F22" s="7" t="s">
        <v>16</v>
      </c>
      <c r="G22" s="15">
        <v>39936</v>
      </c>
      <c r="H22" s="5" t="s">
        <v>22</v>
      </c>
      <c r="I22" s="10">
        <v>10</v>
      </c>
      <c r="J22" s="10">
        <v>10</v>
      </c>
      <c r="K22" s="10">
        <v>83</v>
      </c>
      <c r="L22" s="10">
        <v>100</v>
      </c>
      <c r="M22" s="11" t="s">
        <v>50</v>
      </c>
      <c r="N22" s="10" t="s">
        <v>22</v>
      </c>
      <c r="O22" s="11" t="str">
        <f t="shared" si="0"/>
        <v>Бариева Миляуша Мубиновна</v>
      </c>
      <c r="P22" s="11" t="s">
        <v>80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spans="1:33" ht="50.4" customHeight="1" x14ac:dyDescent="0.3">
      <c r="A23" s="13">
        <v>20</v>
      </c>
      <c r="B23" s="5">
        <v>15836092992</v>
      </c>
      <c r="C23" s="6" t="s">
        <v>72</v>
      </c>
      <c r="D23" s="6" t="s">
        <v>73</v>
      </c>
      <c r="E23" s="6" t="s">
        <v>31</v>
      </c>
      <c r="F23" s="7" t="s">
        <v>18</v>
      </c>
      <c r="G23" s="15">
        <v>39446</v>
      </c>
      <c r="H23" s="5" t="s">
        <v>22</v>
      </c>
      <c r="I23" s="10">
        <v>11</v>
      </c>
      <c r="J23" s="10">
        <v>11</v>
      </c>
      <c r="K23" s="10">
        <v>75</v>
      </c>
      <c r="L23" s="10">
        <v>100</v>
      </c>
      <c r="M23" s="11" t="s">
        <v>50</v>
      </c>
      <c r="N23" s="10" t="s">
        <v>22</v>
      </c>
      <c r="O23" s="11" t="str">
        <f t="shared" si="0"/>
        <v>Бариева Миляуша Мубиновна</v>
      </c>
      <c r="P23" s="11" t="s">
        <v>80</v>
      </c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1:33" x14ac:dyDescent="0.3"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</row>
    <row r="25" spans="1:33" x14ac:dyDescent="0.3">
      <c r="E25" s="19" t="s">
        <v>87</v>
      </c>
      <c r="F25" s="4"/>
      <c r="G25" s="19"/>
      <c r="H25" s="19"/>
      <c r="I25" s="4"/>
      <c r="J25" s="4"/>
    </row>
    <row r="26" spans="1:33" x14ac:dyDescent="0.3">
      <c r="E26" s="19" t="s">
        <v>86</v>
      </c>
      <c r="F26" s="4"/>
      <c r="G26" s="19"/>
      <c r="H26" s="19"/>
      <c r="I26" s="4"/>
      <c r="J26" s="4"/>
    </row>
    <row r="27" spans="1:33" x14ac:dyDescent="0.3">
      <c r="E27" s="19" t="s">
        <v>83</v>
      </c>
      <c r="F27" s="4"/>
      <c r="G27" s="19"/>
      <c r="H27" s="19"/>
      <c r="I27" s="4"/>
      <c r="J27" s="4"/>
    </row>
    <row r="28" spans="1:33" x14ac:dyDescent="0.3">
      <c r="E28" s="19" t="s">
        <v>84</v>
      </c>
      <c r="F28" s="4"/>
      <c r="G28" s="19"/>
      <c r="H28" s="19"/>
      <c r="I28" s="4"/>
      <c r="J28" s="4"/>
    </row>
    <row r="29" spans="1:33" x14ac:dyDescent="0.3">
      <c r="E29" s="19" t="s">
        <v>85</v>
      </c>
      <c r="F29" s="4"/>
      <c r="G29" s="19"/>
      <c r="H29" s="19"/>
      <c r="I29" s="4"/>
      <c r="J29" s="4"/>
    </row>
    <row r="30" spans="1:33" x14ac:dyDescent="0.3">
      <c r="E30" s="19"/>
      <c r="F30" s="4"/>
      <c r="G30" s="19"/>
      <c r="H30" s="19"/>
      <c r="I30" s="4"/>
      <c r="J30" s="4"/>
    </row>
  </sheetData>
  <mergeCells count="1">
    <mergeCell ref="D1:O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21-1</cp:lastModifiedBy>
  <cp:revision>48</cp:revision>
  <dcterms:created xsi:type="dcterms:W3CDTF">2023-06-20T10:38:48Z</dcterms:created>
  <dcterms:modified xsi:type="dcterms:W3CDTF">2025-10-06T19:15:48Z</dcterms:modified>
  <dc:language>ru-RU</dc:language>
</cp:coreProperties>
</file>