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4-2025\ПИТАНИЕ\МЕНЮ\Ок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F4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<sst xmlns="http://schemas.openxmlformats.org/spreadsheetml/2006/main" count="38" uniqueCount="36">
  <si>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</si>
  <si>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</si>
  <si>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</si>
  <si>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</si>
  <si>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</si>
  <si>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</si>
  <si>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</si>
  <si>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</si>
  <si>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</si>
  <si>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</si>
  <si>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</si>
  <si>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</si>
  <si>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</si>
  <si>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</si>
  <si>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</si>
  <si>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</si>
  <si>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</si>
  <si>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</si>
  <si>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</si>
  <si>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</si>
  <si>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</si>
  <si>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</si>
  <si>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</si>
  <si>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</si>
  <si>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</si>
  <si>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 xml:space="preserve">Котлеты  Любительские с соусом красным основным, 80/20 </t>
  </si>
  <si>
    <t xml:space="preserve">Макаронные изделия отварные </t>
  </si>
  <si>
    <t>Чай полусладкий с черносливом, 200/10/7</t>
  </si>
  <si>
    <t>Батон</t>
  </si>
  <si>
    <t>ТТК №286, ТТК №362</t>
  </si>
  <si>
    <t>№516 сб. 2004 г.</t>
  </si>
  <si>
    <t>ТТК №515С</t>
  </si>
  <si>
    <t>ТТК №27</t>
  </si>
  <si>
    <t>булочное</t>
  </si>
  <si>
    <t>МБОУ "Многопрофильный лицей №18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</si>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</sst>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1" fontId="4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34</v>
      </c>
      <c r="C1" s="59"/>
      <c r="D1" s="60"/>
      <c r="E1" t="s">
        <v>20</v>
      </c>
      <c r="F1" s="20"/>
      <c r="I1" t="s">
        <v>1</v>
      </c>
      <c r="J1" s="19">
        <v>45573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15</v>
      </c>
      <c r="C4" s="57" t="s">
        <v>29</v>
      </c>
      <c r="D4" s="41" t="s">
        <v>25</v>
      </c>
      <c r="E4" s="42">
        <v>100</v>
      </c>
      <c r="F4" s="43">
        <f>47.8+0.8</f>
        <v>48.599999999999994</v>
      </c>
      <c r="G4" s="42">
        <v>205</v>
      </c>
      <c r="H4" s="42">
        <v>12.28</v>
      </c>
      <c r="I4" s="42">
        <v>10.72</v>
      </c>
      <c r="J4" s="48">
        <v>11.69</v>
      </c>
    </row>
    <row r="5" spans="1:11" x14ac:dyDescent="0.25">
      <c r="A5" s="6"/>
      <c r="B5" s="36" t="s">
        <v>16</v>
      </c>
      <c r="C5" s="51" t="s">
        <v>30</v>
      </c>
      <c r="D5" s="52" t="s">
        <v>26</v>
      </c>
      <c r="E5" s="53">
        <v>170</v>
      </c>
      <c r="F5" s="54">
        <v>10.199999999999999</v>
      </c>
      <c r="G5" s="53">
        <v>213</v>
      </c>
      <c r="H5" s="53">
        <v>4.9000000000000004</v>
      </c>
      <c r="I5" s="53">
        <v>5.43</v>
      </c>
      <c r="J5" s="56">
        <v>36.200000000000003</v>
      </c>
    </row>
    <row r="6" spans="1:11" x14ac:dyDescent="0.25">
      <c r="A6" s="6"/>
      <c r="B6" s="36" t="s">
        <v>24</v>
      </c>
      <c r="C6" s="51" t="s">
        <v>31</v>
      </c>
      <c r="D6" s="52" t="s">
        <v>27</v>
      </c>
      <c r="E6" s="53">
        <v>217</v>
      </c>
      <c r="F6" s="54">
        <v>6</v>
      </c>
      <c r="G6" s="53">
        <v>55</v>
      </c>
      <c r="H6" s="53">
        <v>0.36</v>
      </c>
      <c r="I6" s="53">
        <v>0.05</v>
      </c>
      <c r="J6" s="56">
        <v>14.07</v>
      </c>
    </row>
    <row r="7" spans="1:11" x14ac:dyDescent="0.25">
      <c r="A7" s="6"/>
      <c r="B7" s="34" t="s">
        <v>33</v>
      </c>
      <c r="C7" s="55" t="s">
        <v>32</v>
      </c>
      <c r="D7" s="52" t="s">
        <v>28</v>
      </c>
      <c r="E7" s="53">
        <v>33</v>
      </c>
      <c r="F7" s="54">
        <v>1.96</v>
      </c>
      <c r="G7" s="53">
        <v>83</v>
      </c>
      <c r="H7" s="53">
        <v>1</v>
      </c>
      <c r="I7" s="53">
        <v>0.81</v>
      </c>
      <c r="J7" s="56">
        <v>15.88</v>
      </c>
    </row>
    <row r="8" spans="1:11" ht="15.75" thickBot="1" x14ac:dyDescent="0.3">
      <c r="A8" s="7"/>
      <c r="B8" s="47"/>
      <c r="C8" s="49"/>
      <c r="D8" s="44"/>
      <c r="E8" s="45"/>
      <c r="F8" s="46"/>
      <c r="G8" s="45"/>
      <c r="H8" s="45"/>
      <c r="I8" s="45"/>
      <c r="J8" s="50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61" t="s">
        <v>35</v>
      </c>
      <c r="E10" s="62">
        <f>SUM(E4:E7)</f>
        <v>520</v>
      </c>
      <c r="F10" s="62">
        <f t="shared" ref="F10:J10" si="0">SUM(F4:F7)</f>
        <v>66.759999999999991</v>
      </c>
      <c r="G10" s="62">
        <f t="shared" si="0"/>
        <v>556</v>
      </c>
      <c r="H10" s="62">
        <f t="shared" si="0"/>
        <v>18.54</v>
      </c>
      <c r="I10" s="62">
        <f t="shared" si="0"/>
        <v>17.009999999999998</v>
      </c>
      <c r="J10" s="62">
        <f t="shared" si="0"/>
        <v>77.84</v>
      </c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2024-10-09T10:53:10Z</dcterms:modified>
</cp:coreProperties>
</file>