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7" i="1" l="1"/>
  <c r="F4" i="1"/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<sst xmlns="http://schemas.openxmlformats.org/spreadsheetml/2006/main" count="37" uniqueCount="36">
  <si>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</si>
  <si>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</si>
  <si>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</si>
  <si>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</si>
  <si>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</si>
  <si>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</si>
  <si>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</si>
  <si>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</si>
  <si>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</si>
  <si>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</si>
  <si>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</si>
  <si>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</si>
  <si>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</si>
  <si>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</si>
  <si>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</si>
  <si>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</si>
  <si>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</si>
  <si>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</si>
  <si>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</si>
  <si>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</si>
  <si>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</si>
  <si>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</si>
  <si>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</si>
  <si>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</si>
  <si>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</si>
  <si>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</si>
  <si>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</si>
  <si>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№510 табл.4 сб.2004 г.</t>
  </si>
  <si>
    <t>напиток</t>
  </si>
  <si>
    <t>булочное</t>
  </si>
  <si>
    <t>Каша гречневая молочная с маслом сливочным</t>
  </si>
  <si>
    <t>ТТК №505С</t>
  </si>
  <si>
    <t>Напиток витаминный</t>
  </si>
  <si>
    <t>ТТК №161</t>
  </si>
  <si>
    <t>Манник домашний с сахарной пудрой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</si>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</sst>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</v>
      </c>
      <c r="F1" s="23"/>
      <c r="I1" t="s">
        <v>2</v>
      </c>
      <c r="J1" s="22">
        <v>45402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57" t="s">
        <v>20</v>
      </c>
      <c r="C4" s="46" t="s">
        <v>27</v>
      </c>
      <c r="D4" s="47" t="s">
        <v>30</v>
      </c>
      <c r="E4" s="48">
        <v>190</v>
      </c>
      <c r="F4" s="49">
        <f>16.4+9.2</f>
        <v>25.599999999999998</v>
      </c>
      <c r="G4" s="48">
        <v>283</v>
      </c>
      <c r="H4" s="48">
        <v>8.1</v>
      </c>
      <c r="I4" s="48">
        <v>11.61</v>
      </c>
      <c r="J4" s="50">
        <v>36.94</v>
      </c>
    </row>
    <row r="5" spans="1:10" x14ac:dyDescent="0.25">
      <c r="A5" s="6"/>
      <c r="B5" s="58" t="s">
        <v>28</v>
      </c>
      <c r="C5" s="51" t="s">
        <v>31</v>
      </c>
      <c r="D5" s="52" t="s">
        <v>32</v>
      </c>
      <c r="E5" s="53">
        <v>200</v>
      </c>
      <c r="F5" s="54">
        <v>11.4</v>
      </c>
      <c r="G5" s="53">
        <v>78</v>
      </c>
      <c r="H5" s="53">
        <v>0</v>
      </c>
      <c r="I5" s="53">
        <v>0</v>
      </c>
      <c r="J5" s="55">
        <v>19.399999999999999</v>
      </c>
    </row>
    <row r="6" spans="1:10" x14ac:dyDescent="0.25">
      <c r="A6" s="6"/>
      <c r="B6" s="58" t="s">
        <v>24</v>
      </c>
      <c r="C6" s="51" t="s">
        <v>25</v>
      </c>
      <c r="D6" s="52" t="s">
        <v>26</v>
      </c>
      <c r="E6" s="53">
        <v>28</v>
      </c>
      <c r="F6" s="54">
        <v>2.36</v>
      </c>
      <c r="G6" s="53">
        <v>87</v>
      </c>
      <c r="H6" s="53">
        <v>1.54</v>
      </c>
      <c r="I6" s="53">
        <v>0.28000000000000003</v>
      </c>
      <c r="J6" s="55">
        <v>12.6</v>
      </c>
    </row>
    <row r="7" spans="1:10" x14ac:dyDescent="0.25">
      <c r="A7" s="6"/>
      <c r="B7" s="56" t="s">
        <v>29</v>
      </c>
      <c r="C7" s="51" t="s">
        <v>33</v>
      </c>
      <c r="D7" s="52" t="s">
        <v>34</v>
      </c>
      <c r="E7" s="53">
        <v>103</v>
      </c>
      <c r="F7" s="54">
        <f>26+1.4</f>
        <v>27.4</v>
      </c>
      <c r="G7" s="53">
        <v>355</v>
      </c>
      <c r="H7" s="53">
        <v>6.08</v>
      </c>
      <c r="I7" s="53">
        <v>12.3</v>
      </c>
      <c r="J7" s="55">
        <v>52.53</v>
      </c>
    </row>
    <row r="8" spans="1:10" ht="15.75" thickBot="1" x14ac:dyDescent="0.3">
      <c r="A8" s="6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521</v>
      </c>
      <c r="F13" s="38">
        <f t="shared" si="0"/>
        <v>66.759999999999991</v>
      </c>
      <c r="G13" s="37">
        <f t="shared" si="0"/>
        <v>803</v>
      </c>
      <c r="H13" s="37">
        <f t="shared" si="0"/>
        <v>15.72</v>
      </c>
      <c r="I13" s="37">
        <f t="shared" si="0"/>
        <v>24.189999999999998</v>
      </c>
      <c r="J13" s="39">
        <f t="shared" si="0"/>
        <v>121.47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2024-05-16T11:10:41Z</dcterms:modified>
</cp:coreProperties>
</file>