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J24" i="1" s="1"/>
  <c r="I23" i="1"/>
  <c r="I13" i="1"/>
  <c r="H23" i="1"/>
  <c r="H24" i="1" s="1"/>
  <c r="L24" i="1" l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<sst xmlns="http://schemas.openxmlformats.org/spreadsheetml/2006/main" count="50" uniqueCount="49">
  <si>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</si>
  <si>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</si>
  <si>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</si>
  <si>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</si>
  <si>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</si>
  <si>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</si>
  <si>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</si>
  <si>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</si>
  <si>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</si>
  <si>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</si>
  <si>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</si>
  <si>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</si>
  <si>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</si>
  <si>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</si>
  <si>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</si>
  <si>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</si>
  <si>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</si>
  <si>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</si>
  <si>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</si>
  <si>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</si>
  <si>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</si>
  <si>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</si>
  <si>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</si>
  <si>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</si>
  <si>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</si>
  <si>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</si>
  <si>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</si>
  <si>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</si>
  <si>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</si>
  <si>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</si>
  <si>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</si>
  <si>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</si>
  <si>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</si>
  <si>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</si>
  <si>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</si>
  <si>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</si>
  <si>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</si>
  <si>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</si>
  <si>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</si>
  <si>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</si>
  <si>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</si>
  <si>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</si>
  <si>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</si>
  <si>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</si>
  <si>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Форма ежедневного меню приготавливаемых блюд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</si>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</sst>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6" sqref="F2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5" t="s">
        <v>46</v>
      </c>
      <c r="D1" s="46"/>
      <c r="E1" s="46"/>
      <c r="F1" s="46"/>
      <c r="G1" s="6" t="s">
        <v>14</v>
      </c>
      <c r="H1" s="5" t="s">
        <v>15</v>
      </c>
      <c r="I1" s="47" t="s">
        <v>47</v>
      </c>
      <c r="J1" s="47"/>
      <c r="K1" s="47"/>
      <c r="L1" s="47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7" t="s">
        <v>48</v>
      </c>
      <c r="J2" s="47"/>
      <c r="K2" s="47"/>
      <c r="L2" s="47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25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40</v>
      </c>
      <c r="F6" s="20" t="s">
        <v>38</v>
      </c>
      <c r="G6" s="21">
        <v>190</v>
      </c>
      <c r="H6" s="21"/>
      <c r="I6" s="21">
        <v>373</v>
      </c>
      <c r="J6" s="21">
        <v>13.05</v>
      </c>
      <c r="K6" s="21">
        <v>17.93</v>
      </c>
      <c r="L6" s="21">
        <v>39.880000000000003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41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39</v>
      </c>
      <c r="G9" s="26">
        <v>42</v>
      </c>
      <c r="H9" s="26"/>
      <c r="I9" s="26">
        <v>96</v>
      </c>
      <c r="J9" s="26">
        <v>2.6720000000000002</v>
      </c>
      <c r="K9" s="26">
        <v>0.376</v>
      </c>
      <c r="L9" s="26">
        <v>19.824000000000002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29" t="s">
        <v>43</v>
      </c>
      <c r="F11" s="28" t="s">
        <v>42</v>
      </c>
      <c r="G11" s="26">
        <v>60</v>
      </c>
      <c r="H11" s="26"/>
      <c r="I11" s="26">
        <v>14</v>
      </c>
      <c r="J11" s="26">
        <v>2.06</v>
      </c>
      <c r="K11" s="26">
        <v>0.12</v>
      </c>
      <c r="L11" s="26">
        <v>2.2799999999999998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500</v>
      </c>
      <c r="H13" s="34"/>
      <c r="I13" s="34">
        <f t="shared" ref="I13:L13" si="0">SUM(I6:I12)</f>
        <v>515</v>
      </c>
      <c r="J13" s="34">
        <f t="shared" si="0"/>
        <v>17.803000000000001</v>
      </c>
      <c r="K13" s="34">
        <f t="shared" si="0"/>
        <v>18.431000000000001</v>
      </c>
      <c r="L13" s="34">
        <f t="shared" si="0"/>
        <v>69.972999999999999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3" t="s">
        <v>4</v>
      </c>
      <c r="D24" s="44"/>
      <c r="E24" s="39"/>
      <c r="F24" s="38"/>
      <c r="G24" s="39">
        <f>G13+G23</f>
        <v>500</v>
      </c>
      <c r="H24" s="39">
        <f t="shared" ref="H24:L24" si="2">H13+H23</f>
        <v>0</v>
      </c>
      <c r="I24" s="39">
        <f t="shared" si="2"/>
        <v>515</v>
      </c>
      <c r="J24" s="39">
        <f t="shared" si="2"/>
        <v>17.803000000000001</v>
      </c>
      <c r="K24" s="39">
        <f t="shared" si="2"/>
        <v>18.431000000000001</v>
      </c>
      <c r="L24" s="39">
        <f t="shared" si="2"/>
        <v>69.972999999999999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2025-01-28T09:10:53Z</dcterms:modified>
</cp:coreProperties>
</file>