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J24" i="1" s="1"/>
  <c r="I23" i="1"/>
  <c r="I13" i="1"/>
  <c r="H23" i="1"/>
  <c r="H24" i="1" s="1"/>
  <c r="L24" i="1" l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<sst xmlns="http://schemas.openxmlformats.org/spreadsheetml/2006/main" count="50" uniqueCount="49">
  <si>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</si>
  <si>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</si>
  <si>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</si>
  <si>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</si>
  <si>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</si>
  <si>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</si>
  <si>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</si>
  <si>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</si>
  <si>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</si>
  <si>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</si>
  <si>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</si>
  <si>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</si>
  <si>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</si>
  <si>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</si>
  <si>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</si>
  <si>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</si>
  <si>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</si>
  <si>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</si>
  <si>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</si>
  <si>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</si>
  <si>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</si>
  <si>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</si>
  <si>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</si>
  <si>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</si>
  <si>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</si>
  <si>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</si>
  <si>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</si>
  <si>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</si>
  <si>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</si>
  <si>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</si>
  <si>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</si>
  <si>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</si>
  <si>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</si>
  <si>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</si>
  <si>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</si>
  <si>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</si>
  <si>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</si>
  <si>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</si>
  <si>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</si>
  <si>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</si>
  <si>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</si>
  <si>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</si>
  <si>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</si>
  <si>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</si>
  <si>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Форма ежедневного меню приготавливаемых блюд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</si>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</sst>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9" sqref="E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5" t="s">
        <v>46</v>
      </c>
      <c r="D1" s="46"/>
      <c r="E1" s="46"/>
      <c r="F1" s="46"/>
      <c r="G1" s="6" t="s">
        <v>14</v>
      </c>
      <c r="H1" s="5" t="s">
        <v>15</v>
      </c>
      <c r="I1" s="47" t="s">
        <v>47</v>
      </c>
      <c r="J1" s="47"/>
      <c r="K1" s="47"/>
      <c r="L1" s="47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7" t="s">
        <v>48</v>
      </c>
      <c r="J2" s="47"/>
      <c r="K2" s="47"/>
      <c r="L2" s="47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11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2" t="s">
        <v>40</v>
      </c>
      <c r="F6" s="20" t="s">
        <v>38</v>
      </c>
      <c r="G6" s="21">
        <v>190</v>
      </c>
      <c r="H6" s="21"/>
      <c r="I6" s="21">
        <v>373</v>
      </c>
      <c r="J6" s="21">
        <v>13.05</v>
      </c>
      <c r="K6" s="21">
        <v>17.93</v>
      </c>
      <c r="L6" s="21">
        <v>39.880000000000003</v>
      </c>
    </row>
    <row r="7" spans="1:12" ht="15" x14ac:dyDescent="0.25">
      <c r="A7" s="40"/>
      <c r="B7" s="23"/>
      <c r="C7" s="24"/>
      <c r="D7" s="25"/>
      <c r="E7" s="29"/>
      <c r="F7" s="28"/>
      <c r="G7" s="26"/>
      <c r="H7" s="26"/>
      <c r="I7" s="26"/>
      <c r="J7" s="26"/>
      <c r="K7" s="26"/>
      <c r="L7" s="26"/>
    </row>
    <row r="8" spans="1:12" ht="25.5" x14ac:dyDescent="0.25">
      <c r="A8" s="40"/>
      <c r="B8" s="23"/>
      <c r="C8" s="24"/>
      <c r="D8" s="27" t="s">
        <v>20</v>
      </c>
      <c r="E8" s="29" t="s">
        <v>41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0"/>
      <c r="B9" s="23"/>
      <c r="C9" s="24"/>
      <c r="D9" s="27" t="s">
        <v>21</v>
      </c>
      <c r="E9" s="29"/>
      <c r="F9" s="3" t="s">
        <v>39</v>
      </c>
      <c r="G9" s="26">
        <v>42</v>
      </c>
      <c r="H9" s="26"/>
      <c r="I9" s="26">
        <v>96</v>
      </c>
      <c r="J9" s="26">
        <v>2.6720000000000002</v>
      </c>
      <c r="K9" s="26">
        <v>0.376</v>
      </c>
      <c r="L9" s="26">
        <v>19.824000000000002</v>
      </c>
    </row>
    <row r="10" spans="1:12" ht="15" x14ac:dyDescent="0.25">
      <c r="A10" s="40"/>
      <c r="B10" s="23"/>
      <c r="C10" s="24"/>
      <c r="D10" s="27" t="s">
        <v>22</v>
      </c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0"/>
      <c r="B11" s="23"/>
      <c r="C11" s="24"/>
      <c r="D11" s="25"/>
      <c r="E11" s="29" t="s">
        <v>43</v>
      </c>
      <c r="F11" s="28" t="s">
        <v>42</v>
      </c>
      <c r="G11" s="26">
        <v>60</v>
      </c>
      <c r="H11" s="26"/>
      <c r="I11" s="26">
        <v>14</v>
      </c>
      <c r="J11" s="26">
        <v>2.06</v>
      </c>
      <c r="K11" s="26">
        <v>0.12</v>
      </c>
      <c r="L11" s="26">
        <v>2.2799999999999998</v>
      </c>
    </row>
    <row r="12" spans="1:12" ht="15" x14ac:dyDescent="0.25">
      <c r="A12" s="40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30"/>
      <c r="C13" s="31"/>
      <c r="D13" s="32" t="s">
        <v>31</v>
      </c>
      <c r="E13" s="35"/>
      <c r="F13" s="33"/>
      <c r="G13" s="34">
        <f>SUM(G6:G12)</f>
        <v>500</v>
      </c>
      <c r="H13" s="34"/>
      <c r="I13" s="34">
        <f t="shared" ref="I13:L13" si="0">SUM(I6:I12)</f>
        <v>515</v>
      </c>
      <c r="J13" s="34">
        <f t="shared" si="0"/>
        <v>17.803000000000001</v>
      </c>
      <c r="K13" s="34">
        <f t="shared" si="0"/>
        <v>18.431000000000001</v>
      </c>
      <c r="L13" s="34">
        <f t="shared" si="0"/>
        <v>69.972999999999999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0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0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0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0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0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0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0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thickBot="1" x14ac:dyDescent="0.25">
      <c r="A24" s="42">
        <f>A6</f>
        <v>2</v>
      </c>
      <c r="B24" s="42">
        <f>B6</f>
        <v>2</v>
      </c>
      <c r="C24" s="43" t="s">
        <v>4</v>
      </c>
      <c r="D24" s="44"/>
      <c r="E24" s="39"/>
      <c r="F24" s="38"/>
      <c r="G24" s="39">
        <f>G13+G23</f>
        <v>500</v>
      </c>
      <c r="H24" s="39">
        <f t="shared" ref="H24:L24" si="2">H13+H23</f>
        <v>0</v>
      </c>
      <c r="I24" s="39">
        <f t="shared" si="2"/>
        <v>515</v>
      </c>
      <c r="J24" s="39">
        <f t="shared" si="2"/>
        <v>17.803000000000001</v>
      </c>
      <c r="K24" s="39">
        <f t="shared" si="2"/>
        <v>18.431000000000001</v>
      </c>
      <c r="L24" s="39">
        <f t="shared" si="2"/>
        <v>69.972999999999999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2025-01-28T09:10:38Z</dcterms:modified>
</cp:coreProperties>
</file>