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L23" i="1"/>
  <c r="L24" i="1" s="1"/>
  <c r="K23" i="1"/>
  <c r="J23" i="1"/>
  <c r="K13" i="1"/>
  <c r="I23" i="1"/>
  <c r="I13" i="1"/>
  <c r="H23" i="1"/>
  <c r="H24" i="1" s="1"/>
  <c r="K24" i="1" l="1"/>
  <c r="I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<sst xmlns="http://schemas.openxmlformats.org/spreadsheetml/2006/main" count="51" uniqueCount="49">
  <si>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</si>
  <si>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</si>
  <si>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</si>
  <si>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</si>
  <si>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</si>
  <si>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</si>
  <si>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</si>
  <si>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</si>
  <si>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</si>
  <si>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</si>
  <si>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</si>
  <si>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</si>
  <si>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</si>
  <si>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</si>
  <si>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</si>
  <si>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</si>
  <si>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</si>
  <si>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</si>
  <si>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</si>
  <si>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</si>
  <si>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</si>
  <si>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</si>
  <si>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</si>
  <si>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</si>
  <si>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</si>
  <si>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</si>
  <si>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</si>
  <si>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</si>
  <si>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</si>
  <si>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</si>
  <si>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</si>
  <si>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</si>
  <si>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</si>
  <si>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</si>
  <si>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</si>
  <si>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</si>
  <si>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</si>
  <si>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</si>
  <si>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</si>
  <si>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</si>
  <si>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</si>
  <si>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</si>
  <si>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</si>
  <si>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</si>
  <si>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Форма ежедневного меню приготавливаемых блюд</t>
  </si>
  <si>
    <t>МБОУ "Гимназия №183" Советского района г.Казани</t>
  </si>
  <si>
    <t>директор</t>
  </si>
  <si>
    <t>С.А. Галинова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</si>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</sst>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45</v>
      </c>
      <c r="D1" s="51"/>
      <c r="E1" s="51"/>
      <c r="F1" s="51"/>
      <c r="G1" s="6" t="s">
        <v>14</v>
      </c>
      <c r="H1" s="5" t="s">
        <v>15</v>
      </c>
      <c r="I1" s="52" t="s">
        <v>46</v>
      </c>
      <c r="J1" s="52"/>
      <c r="K1" s="52"/>
      <c r="L1" s="52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2" t="s">
        <v>47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23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43</v>
      </c>
      <c r="F6" s="22" t="s">
        <v>39</v>
      </c>
      <c r="G6" s="23">
        <v>200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41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/>
      <c r="I13" s="38">
        <f t="shared" ref="I13:K13" si="0">SUM(I6:I12)</f>
        <v>567</v>
      </c>
      <c r="J13" s="38">
        <f>SUM(J6:J12)</f>
        <v>20.041</v>
      </c>
      <c r="K13" s="38">
        <f t="shared" si="0"/>
        <v>19.774999999999999</v>
      </c>
      <c r="L13" s="38">
        <v>80.308999999999997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48" t="s">
        <v>4</v>
      </c>
      <c r="D24" s="49"/>
      <c r="E24" s="46"/>
      <c r="F24" s="45"/>
      <c r="G24" s="46">
        <f>G13+G23</f>
        <v>508</v>
      </c>
      <c r="H24" s="46">
        <f t="shared" ref="H24:L24" si="2">H13+H23</f>
        <v>0</v>
      </c>
      <c r="I24" s="46">
        <f t="shared" si="2"/>
        <v>567</v>
      </c>
      <c r="J24" s="46">
        <f t="shared" si="2"/>
        <v>20.041</v>
      </c>
      <c r="K24" s="46">
        <f t="shared" si="2"/>
        <v>19.774999999999999</v>
      </c>
      <c r="L24" s="46">
        <f t="shared" si="2"/>
        <v>80.308999999999997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2024-12-17T13:49:28Z</dcterms:modified>
</cp:coreProperties>
</file>