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K24" i="1" l="1"/>
  <c r="J24" i="1"/>
  <c r="I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<sst xmlns="http://schemas.openxmlformats.org/spreadsheetml/2006/main" count="53" uniqueCount="51">
  <si>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</si>
  <si>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</si>
  <si>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</si>
  <si>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</si>
  <si>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</si>
  <si>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</si>
  <si>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</si>
  <si>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</si>
  <si>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</si>
  <si>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</si>
  <si>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</si>
  <si>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</si>
  <si>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</si>
  <si>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</si>
  <si>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</si>
  <si>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</si>
  <si>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</si>
  <si>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</si>
  <si>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</si>
  <si>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</si>
  <si>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</si>
  <si>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</si>
  <si>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</si>
  <si>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</si>
  <si>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</si>
  <si>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</si>
  <si>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</si>
  <si>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</si>
  <si>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</si>
  <si>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</si>
  <si>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</si>
  <si>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</si>
  <si>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</si>
  <si>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</si>
  <si>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</si>
  <si>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</si>
  <si>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</si>
  <si>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</si>
  <si>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</si>
  <si>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</si>
  <si>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</si>
  <si>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>№202/2015г Дели</t>
  </si>
  <si>
    <t>Плоды и ягоды свежие (яблоки)</t>
  </si>
  <si>
    <t>№ 338</t>
  </si>
  <si>
    <t>Чикен</t>
  </si>
  <si>
    <t xml:space="preserve">ТТК № 2213 от 02.12.2022 </t>
  </si>
  <si>
    <t>Форма ежедневного меню приготавливаемых блюд</t>
  </si>
  <si>
    <t>МБОУ "Гимназия №183" Советского района г.Казани</t>
  </si>
  <si>
    <t>директор</t>
  </si>
  <si>
    <t>С.А. Галинова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</si>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</sst>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4" sqref="O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47</v>
      </c>
      <c r="D1" s="52"/>
      <c r="E1" s="52"/>
      <c r="F1" s="52"/>
      <c r="G1" s="6" t="s">
        <v>14</v>
      </c>
      <c r="H1" s="5" t="s">
        <v>15</v>
      </c>
      <c r="I1" s="53" t="s">
        <v>48</v>
      </c>
      <c r="J1" s="53"/>
      <c r="K1" s="53"/>
      <c r="L1" s="53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3" t="s">
        <v>49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22</v>
      </c>
      <c r="J3" s="11" t="s">
        <v>50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4" t="s">
        <v>45</v>
      </c>
      <c r="F6" s="22" t="s">
        <v>44</v>
      </c>
      <c r="G6" s="23">
        <v>90</v>
      </c>
      <c r="H6" s="23"/>
      <c r="I6" s="23">
        <v>176</v>
      </c>
      <c r="J6" s="23">
        <v>11.103</v>
      </c>
      <c r="K6" s="23">
        <v>12.108000000000001</v>
      </c>
      <c r="L6" s="23">
        <v>11.093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47" t="s">
        <v>20</v>
      </c>
      <c r="E8" s="32" t="s">
        <v>37</v>
      </c>
      <c r="F8" s="31" t="s">
        <v>40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42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570</v>
      </c>
      <c r="H13" s="38"/>
      <c r="I13" s="38">
        <f t="shared" ref="I13:L13" si="0">SUM(I6:I12)</f>
        <v>532</v>
      </c>
      <c r="J13" s="38">
        <f t="shared" si="0"/>
        <v>19.046999999999997</v>
      </c>
      <c r="K13" s="38">
        <f t="shared" si="0"/>
        <v>15.895999999999999</v>
      </c>
      <c r="L13" s="38">
        <f t="shared" si="0"/>
        <v>82.649000000000001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49" t="s">
        <v>4</v>
      </c>
      <c r="D24" s="50"/>
      <c r="E24" s="46"/>
      <c r="F24" s="45"/>
      <c r="G24" s="46">
        <f>G13+G23</f>
        <v>570</v>
      </c>
      <c r="H24" s="46">
        <f t="shared" ref="H24:L24" si="2">H13+H23</f>
        <v>0</v>
      </c>
      <c r="I24" s="46">
        <f t="shared" si="2"/>
        <v>532</v>
      </c>
      <c r="J24" s="46">
        <f t="shared" si="2"/>
        <v>19.046999999999997</v>
      </c>
      <c r="K24" s="46">
        <f t="shared" si="2"/>
        <v>15.895999999999999</v>
      </c>
      <c r="L24" s="46">
        <f t="shared" si="2"/>
        <v>82.649000000000001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2024-12-17T13:39:27Z</dcterms:modified>
</cp:coreProperties>
</file>