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K24" i="1" s="1"/>
  <c r="J13" i="1"/>
  <c r="J24" i="1" s="1"/>
  <c r="I13" i="1"/>
  <c r="I24" i="1" s="1"/>
  <c r="G13" i="1"/>
  <c r="G24" i="1" l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<sst xmlns="http://schemas.openxmlformats.org/spreadsheetml/2006/main" count="53" uniqueCount="51">
  <si>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</si>
  <si>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</si>
  <si>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</si>
  <si>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</si>
  <si>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</si>
  <si>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</si>
  <si>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</si>
  <si>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</si>
  <si>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</si>
  <si>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</si>
  <si>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</si>
  <si>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</si>
  <si>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</si>
  <si>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</si>
  <si>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</si>
  <si>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</si>
  <si>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</si>
  <si>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</si>
  <si>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</si>
  <si>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</si>
  <si>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</si>
  <si>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</si>
  <si>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</si>
  <si>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</si>
  <si>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</si>
  <si>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</si>
  <si>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</si>
  <si>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</si>
  <si>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</si>
  <si>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</si>
  <si>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</si>
  <si>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</si>
  <si>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</si>
  <si>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</si>
  <si>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</si>
  <si>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</si>
  <si>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</si>
  <si>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</si>
  <si>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</si>
  <si>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</si>
  <si>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</si>
  <si>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</si>
  <si>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</si>
  <si>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</si>
  <si>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№ 2693 от 14.09.2023</t>
  </si>
  <si>
    <t>Напиток из урюка</t>
  </si>
  <si>
    <t>№47/2015 Дели</t>
  </si>
  <si>
    <t>Салат из квашеной капусты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</si>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</sst>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48</v>
      </c>
      <c r="D1" s="46"/>
      <c r="E1" s="46"/>
      <c r="F1" s="47"/>
      <c r="G1" s="3" t="s">
        <v>1</v>
      </c>
      <c r="H1" s="2" t="s">
        <v>2</v>
      </c>
      <c r="I1" s="45" t="s">
        <v>49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50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6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5</v>
      </c>
      <c r="C6" s="17" t="s">
        <v>24</v>
      </c>
      <c r="D6" s="18" t="s">
        <v>25</v>
      </c>
      <c r="E6" s="19" t="s">
        <v>40</v>
      </c>
      <c r="F6" s="20" t="s">
        <v>41</v>
      </c>
      <c r="G6" s="21">
        <v>90</v>
      </c>
      <c r="H6" s="21"/>
      <c r="I6" s="21">
        <v>238</v>
      </c>
      <c r="J6" s="21">
        <v>12.06</v>
      </c>
      <c r="K6" s="21">
        <v>15.31</v>
      </c>
      <c r="L6" s="21">
        <v>15.92</v>
      </c>
    </row>
    <row r="7" spans="1:12" ht="12.75" customHeight="1" x14ac:dyDescent="0.25">
      <c r="A7" s="22"/>
      <c r="B7" s="23"/>
      <c r="C7" s="24"/>
      <c r="D7" s="18" t="s">
        <v>25</v>
      </c>
      <c r="E7" s="27" t="s">
        <v>42</v>
      </c>
      <c r="F7" s="28" t="s">
        <v>43</v>
      </c>
      <c r="G7" s="25">
        <v>150</v>
      </c>
      <c r="H7" s="25"/>
      <c r="I7" s="25">
        <v>144</v>
      </c>
      <c r="J7" s="25">
        <v>3.4369999999999998</v>
      </c>
      <c r="K7" s="25">
        <v>4.556</v>
      </c>
      <c r="L7" s="25">
        <v>21.451000000000001</v>
      </c>
    </row>
    <row r="8" spans="1:12" ht="12.75" customHeight="1" x14ac:dyDescent="0.25">
      <c r="A8" s="22"/>
      <c r="B8" s="23"/>
      <c r="C8" s="24"/>
      <c r="D8" s="26" t="s">
        <v>26</v>
      </c>
      <c r="E8" s="27" t="s">
        <v>44</v>
      </c>
      <c r="F8" s="28" t="s">
        <v>45</v>
      </c>
      <c r="G8" s="25">
        <v>200</v>
      </c>
      <c r="H8" s="25"/>
      <c r="I8" s="25">
        <v>32</v>
      </c>
      <c r="J8" s="25">
        <v>0.02</v>
      </c>
      <c r="K8" s="25"/>
      <c r="L8" s="25">
        <v>7.99</v>
      </c>
    </row>
    <row r="9" spans="1:12" ht="12.75" customHeight="1" x14ac:dyDescent="0.25">
      <c r="A9" s="22"/>
      <c r="B9" s="23"/>
      <c r="C9" s="24"/>
      <c r="D9" s="26" t="s">
        <v>27</v>
      </c>
      <c r="E9" s="27"/>
      <c r="F9" s="29" t="s">
        <v>28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29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46</v>
      </c>
      <c r="F11" s="28" t="s">
        <v>47</v>
      </c>
      <c r="G11" s="25">
        <v>60</v>
      </c>
      <c r="H11" s="25"/>
      <c r="I11" s="25">
        <v>7</v>
      </c>
      <c r="J11" s="25">
        <v>0.42</v>
      </c>
      <c r="K11" s="25">
        <v>0.06</v>
      </c>
      <c r="L11" s="25">
        <v>1.1399999999999999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2.75" customHeight="1" x14ac:dyDescent="0.25">
      <c r="A13" s="31"/>
      <c r="B13" s="32"/>
      <c r="C13" s="33"/>
      <c r="D13" s="34" t="s">
        <v>30</v>
      </c>
      <c r="E13" s="35"/>
      <c r="F13" s="36"/>
      <c r="G13" s="37">
        <f>SUM(G6:G12)</f>
        <v>540</v>
      </c>
      <c r="H13" s="37">
        <v>66.8</v>
      </c>
      <c r="I13" s="37">
        <f t="shared" ref="I13:L13" si="0">SUM(I6:I12)</f>
        <v>512</v>
      </c>
      <c r="J13" s="37">
        <f t="shared" si="0"/>
        <v>18.457000000000001</v>
      </c>
      <c r="K13" s="37">
        <f t="shared" si="0"/>
        <v>20.285999999999998</v>
      </c>
      <c r="L13" s="37">
        <f t="shared" si="0"/>
        <v>65.341000000000008</v>
      </c>
    </row>
    <row r="14" spans="1:12" ht="12.75" customHeight="1" x14ac:dyDescent="0.25">
      <c r="A14" s="38">
        <f t="shared" ref="A14:B14" si="1">A6</f>
        <v>1</v>
      </c>
      <c r="B14" s="39">
        <f t="shared" si="1"/>
        <v>5</v>
      </c>
      <c r="C14" s="40" t="s">
        <v>31</v>
      </c>
      <c r="D14" s="26" t="s">
        <v>32</v>
      </c>
      <c r="E14" s="27"/>
      <c r="F14" s="28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6" t="s">
        <v>33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34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35</v>
      </c>
      <c r="E17" s="27"/>
      <c r="F17" s="28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36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37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38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30</v>
      </c>
      <c r="E23" s="35"/>
      <c r="F23" s="36"/>
      <c r="G23" s="37">
        <f t="shared" ref="G23:L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5.75" customHeight="1" thickBot="1" x14ac:dyDescent="0.3">
      <c r="A24" s="41">
        <f t="shared" ref="A24:B24" si="3">A6</f>
        <v>1</v>
      </c>
      <c r="B24" s="42">
        <f t="shared" si="3"/>
        <v>5</v>
      </c>
      <c r="C24" s="48" t="s">
        <v>39</v>
      </c>
      <c r="D24" s="49"/>
      <c r="E24" s="43"/>
      <c r="F24" s="44"/>
      <c r="G24" s="43">
        <f t="shared" ref="G24:L24" si="4">G13+G23</f>
        <v>540</v>
      </c>
      <c r="H24" s="43">
        <f t="shared" si="4"/>
        <v>66.8</v>
      </c>
      <c r="I24" s="43">
        <f t="shared" si="4"/>
        <v>512</v>
      </c>
      <c r="J24" s="43">
        <f t="shared" si="4"/>
        <v>18.457000000000001</v>
      </c>
      <c r="K24" s="43">
        <f t="shared" si="4"/>
        <v>20.285999999999998</v>
      </c>
      <c r="L24" s="43">
        <f t="shared" si="4"/>
        <v>65.341000000000008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2024-11-25T09:13:20Z</dcterms:modified>
</cp:coreProperties>
</file>