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<sst xmlns="http://schemas.openxmlformats.org/spreadsheetml/2006/main" count="40" uniqueCount="39">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</sst>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5" fillId="6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5" fillId="6" borderId="9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I26" sqref="I2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7" t="s">
        <v>38</v>
      </c>
      <c r="C1" s="58"/>
      <c r="D1" s="59"/>
      <c r="E1" s="10" t="s">
        <v>1</v>
      </c>
      <c r="F1" s="11"/>
      <c r="G1" s="10"/>
      <c r="H1" s="10"/>
      <c r="I1" s="10" t="s">
        <v>2</v>
      </c>
      <c r="J1" s="12">
        <v>46000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30">
      <c r="A4" s="7" t="s">
        <v>13</v>
      </c>
      <c r="B4" s="2" t="s">
        <v>14</v>
      </c>
      <c r="C4" s="39" t="s">
        <v>31</v>
      </c>
      <c r="D4" s="3" t="s">
        <v>34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15</v>
      </c>
      <c r="C6" s="41" t="s">
        <v>32</v>
      </c>
      <c r="D6" s="6" t="s">
        <v>35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16</v>
      </c>
      <c r="C7" s="5"/>
      <c r="D7" s="6" t="s">
        <v>17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19</v>
      </c>
      <c r="C9" s="5" t="s">
        <v>33</v>
      </c>
      <c r="D9" s="6" t="s">
        <v>36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30</v>
      </c>
      <c r="C10" s="5"/>
      <c r="D10" s="6" t="s">
        <v>37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20</v>
      </c>
      <c r="C11" s="53"/>
      <c r="D11" s="53"/>
      <c r="E11" s="54">
        <f t="shared" ref="E11" si="0">SUM(E4:E10)</f>
        <v>520</v>
      </c>
      <c r="F11" s="52">
        <f>[1]Лист1!H13</f>
        <v>89.77</v>
      </c>
      <c r="G11" s="54">
        <f t="shared" ref="G11:J11" si="1">SUM(G4:G10)</f>
        <v>599</v>
      </c>
      <c r="H11" s="55">
        <f t="shared" si="1"/>
        <v>18.963000000000005</v>
      </c>
      <c r="I11" s="55">
        <f t="shared" si="1"/>
        <v>20.373000000000001</v>
      </c>
      <c r="J11" s="56">
        <f t="shared" si="1"/>
        <v>83.335000000000008</v>
      </c>
    </row>
    <row r="12" spans="1:10" ht="15.75" thickBot="1">
      <c r="A12" s="13" t="s">
        <v>21</v>
      </c>
      <c r="B12" s="16" t="s">
        <v>18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22</v>
      </c>
      <c r="B13" s="22" t="s">
        <v>19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23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24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25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26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27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28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29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