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G12" i="1"/>
  <c r="F12" i="1"/>
  <c r="E12" i="1"/>
  <c r="D12" i="1"/>
  <c r="J4" i="1"/>
  <c r="H4" i="1"/>
  <c r="G4" i="1"/>
  <c r="F4" i="1"/>
  <c r="E4" i="1"/>
  <c r="D4" i="1"/>
</calcChain>
</file>

<file path=xl/sharedStrings.xml><?xml version="1.0" encoding="utf-8"?>
<sst xmlns="http://schemas.openxmlformats.org/spreadsheetml/2006/main" count="21" uniqueCount="20">
  <si>
    <t>Завтрак</t>
  </si>
  <si>
    <t>гор.блюдо</t>
  </si>
  <si>
    <t>гор.напиток</t>
  </si>
  <si>
    <t>хлеб</t>
  </si>
  <si>
    <t>Хлеб ржано-пшеничный/ Хлеб пшеничный</t>
  </si>
  <si>
    <t>итого</t>
  </si>
  <si>
    <t>Школа</t>
  </si>
  <si>
    <t>МБОУ "Многопрофильная школа № 181"</t>
  </si>
  <si>
    <t>Отд./корп</t>
  </si>
  <si>
    <t>День</t>
  </si>
  <si>
    <t>фрукты</t>
  </si>
  <si>
    <t>Итого за день:</t>
  </si>
  <si>
    <t>Тефтели куриные "Лакомка" в соусе для запекания</t>
  </si>
  <si>
    <t>ТТК 2020 г</t>
  </si>
  <si>
    <t>Спагетти отварные</t>
  </si>
  <si>
    <t>№312/2015 Дели</t>
  </si>
  <si>
    <t>Напиток из вишни</t>
  </si>
  <si>
    <t>ТТК № 2694 от 14.09.2023 г</t>
  </si>
  <si>
    <t>Овощи натуральные свежие (огурцы)</t>
  </si>
  <si>
    <t>№71/2015 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</si>
</sst>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4" borderId="8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vertical="top" wrapText="1"/>
    </xf>
    <xf numFmtId="0" fontId="3" fillId="4" borderId="10" xfId="0" applyFont="1" applyFill="1" applyBorder="1" applyAlignment="1">
      <alignment horizontal="center" vertical="top" wrapText="1"/>
    </xf>
    <xf numFmtId="0" fontId="4" fillId="0" borderId="1" xfId="0" applyFont="1" applyBorder="1"/>
    <xf numFmtId="0" fontId="4" fillId="0" borderId="2" xfId="0" applyFont="1" applyBorder="1"/>
    <xf numFmtId="0" fontId="3" fillId="0" borderId="2" xfId="0" applyFont="1" applyBorder="1" applyAlignment="1" applyProtection="1">
      <alignment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5" borderId="3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/>
    <xf numFmtId="0" fontId="3" fillId="0" borderId="5" xfId="0" applyFont="1" applyBorder="1" applyAlignment="1" applyProtection="1">
      <alignment vertical="top" wrapText="1"/>
      <protection locked="0"/>
    </xf>
    <xf numFmtId="0" fontId="3" fillId="0" borderId="5" xfId="0" applyFont="1" applyBorder="1" applyAlignment="1" applyProtection="1">
      <alignment horizontal="center" vertical="top" wrapText="1"/>
      <protection locked="0"/>
    </xf>
    <xf numFmtId="0" fontId="3" fillId="5" borderId="6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4" fillId="0" borderId="5" xfId="0" applyFont="1" applyBorder="1"/>
    <xf numFmtId="164" fontId="3" fillId="0" borderId="5" xfId="0" applyNumberFormat="1" applyFont="1" applyBorder="1" applyAlignment="1" applyProtection="1">
      <alignment horizontal="center" vertical="top" wrapText="1"/>
      <protection locked="0"/>
    </xf>
    <xf numFmtId="0" fontId="5" fillId="0" borderId="5" xfId="0" applyFont="1" applyBorder="1" applyAlignment="1">
      <alignment horizontal="left" vertical="center" wrapText="1"/>
    </xf>
    <xf numFmtId="0" fontId="4" fillId="5" borderId="5" xfId="0" applyFont="1" applyFill="1" applyBorder="1"/>
    <xf numFmtId="0" fontId="3" fillId="2" borderId="5" xfId="0" applyFont="1" applyFill="1" applyBorder="1" applyAlignment="1" applyProtection="1">
      <alignment vertical="top" wrapText="1"/>
      <protection locked="0"/>
    </xf>
    <xf numFmtId="0" fontId="4" fillId="2" borderId="5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4" fillId="0" borderId="7" xfId="0" applyFont="1" applyBorder="1"/>
    <xf numFmtId="0" fontId="6" fillId="0" borderId="5" xfId="0" applyFont="1" applyBorder="1" applyAlignment="1" applyProtection="1">
      <alignment horizontal="right"/>
      <protection locked="0"/>
    </xf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164" fontId="3" fillId="0" borderId="5" xfId="0" applyNumberFormat="1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J1" sqref="J1"/>
    </sheetView>
  </sheetViews>
  <sheetFormatPr defaultRowHeight="15" x14ac:dyDescent="0.25"/>
  <cols>
    <col min="3" max="3" width="37" customWidth="1"/>
    <col min="10" max="10" width="15.28515625" customWidth="1"/>
  </cols>
  <sheetData>
    <row r="1" spans="1:10" ht="48.75" customHeight="1" x14ac:dyDescent="0.25">
      <c r="A1" s="2" t="s">
        <v>6</v>
      </c>
      <c r="B1" s="2" t="s">
        <v>7</v>
      </c>
      <c r="C1" s="2"/>
      <c r="D1" s="2"/>
      <c r="E1" s="2" t="s">
        <v>8</v>
      </c>
      <c r="F1" s="2"/>
      <c r="G1" s="2"/>
      <c r="H1" s="2"/>
      <c r="I1" s="2" t="s">
        <v>9</v>
      </c>
      <c r="J1" s="1">
        <v>45751</v>
      </c>
    </row>
    <row r="4" spans="1:10" ht="15.75" thickBot="1" x14ac:dyDescent="0.3">
      <c r="A4" s="3" t="s">
        <v>11</v>
      </c>
      <c r="B4" s="4"/>
      <c r="C4" s="5"/>
      <c r="D4" s="6" t="e">
        <f>#REF!+D3</f>
        <v>#REF!</v>
      </c>
      <c r="E4" s="6" t="e">
        <f t="shared" ref="E4:H4" si="0">#REF!+E3</f>
        <v>#REF!</v>
      </c>
      <c r="F4" s="6" t="e">
        <f t="shared" ref="F4:I4" si="1">#REF!+F3</f>
        <v>#REF!</v>
      </c>
      <c r="G4" s="6" t="e">
        <f t="shared" ref="G4:J4" si="2">#REF!+G3</f>
        <v>#REF!</v>
      </c>
      <c r="H4" s="6" t="e">
        <f t="shared" ref="H4:J4" si="3">#REF!+H3</f>
        <v>#REF!</v>
      </c>
      <c r="I4" s="6"/>
      <c r="J4" s="6" t="e">
        <f t="shared" ref="J4" si="4">#REF!+J3</f>
        <v>#REF!</v>
      </c>
    </row>
    <row r="5" spans="1:10" ht="26.25" thickBot="1" x14ac:dyDescent="0.3">
      <c r="A5" s="7" t="s">
        <v>0</v>
      </c>
      <c r="B5" s="8" t="s">
        <v>1</v>
      </c>
      <c r="C5" s="9" t="s">
        <v>12</v>
      </c>
      <c r="D5" s="10">
        <v>90</v>
      </c>
      <c r="E5" s="10">
        <v>10.768000000000001</v>
      </c>
      <c r="F5" s="10">
        <v>14.409000000000001</v>
      </c>
      <c r="G5" s="10">
        <v>15.117000000000001</v>
      </c>
      <c r="H5" s="10">
        <v>233</v>
      </c>
      <c r="I5" s="11" t="s">
        <v>13</v>
      </c>
      <c r="J5" s="12"/>
    </row>
    <row r="6" spans="1:10" ht="25.5" x14ac:dyDescent="0.25">
      <c r="A6" s="13"/>
      <c r="B6" s="8" t="s">
        <v>1</v>
      </c>
      <c r="C6" s="14" t="s">
        <v>14</v>
      </c>
      <c r="D6" s="15">
        <v>150</v>
      </c>
      <c r="E6" s="15">
        <v>5.601</v>
      </c>
      <c r="F6" s="15">
        <v>5.0679999999999996</v>
      </c>
      <c r="G6" s="15">
        <v>35.899000000000001</v>
      </c>
      <c r="H6" s="15">
        <v>212</v>
      </c>
      <c r="I6" s="16" t="s">
        <v>15</v>
      </c>
      <c r="J6" s="17"/>
    </row>
    <row r="7" spans="1:10" ht="51" x14ac:dyDescent="0.25">
      <c r="A7" s="13"/>
      <c r="B7" s="18" t="s">
        <v>2</v>
      </c>
      <c r="C7" s="14" t="s">
        <v>16</v>
      </c>
      <c r="D7" s="15">
        <v>200</v>
      </c>
      <c r="E7" s="15">
        <v>0.12</v>
      </c>
      <c r="F7" s="15">
        <v>0.03</v>
      </c>
      <c r="G7" s="19">
        <v>11.57</v>
      </c>
      <c r="H7" s="15">
        <v>48</v>
      </c>
      <c r="I7" s="16" t="s">
        <v>17</v>
      </c>
      <c r="J7" s="17"/>
    </row>
    <row r="8" spans="1:10" ht="31.5" x14ac:dyDescent="0.25">
      <c r="A8" s="13"/>
      <c r="B8" s="18" t="s">
        <v>3</v>
      </c>
      <c r="C8" s="20" t="s">
        <v>4</v>
      </c>
      <c r="D8" s="15">
        <v>40</v>
      </c>
      <c r="E8" s="19">
        <v>2.52</v>
      </c>
      <c r="F8" s="19">
        <v>0.36</v>
      </c>
      <c r="G8" s="19">
        <v>18.84</v>
      </c>
      <c r="H8" s="15">
        <v>91</v>
      </c>
      <c r="I8" s="16"/>
      <c r="J8" s="17"/>
    </row>
    <row r="9" spans="1:10" x14ac:dyDescent="0.25">
      <c r="A9" s="13"/>
      <c r="B9" s="21" t="s">
        <v>10</v>
      </c>
      <c r="C9" s="22"/>
      <c r="D9" s="17"/>
      <c r="E9" s="17"/>
      <c r="F9" s="17"/>
      <c r="G9" s="17"/>
      <c r="H9" s="17"/>
      <c r="I9" s="16"/>
      <c r="J9" s="17"/>
    </row>
    <row r="10" spans="1:10" ht="31.5" x14ac:dyDescent="0.25">
      <c r="A10" s="13"/>
      <c r="B10" s="18"/>
      <c r="C10" s="20" t="s">
        <v>18</v>
      </c>
      <c r="D10" s="15">
        <v>30</v>
      </c>
      <c r="E10" s="19">
        <v>0.21</v>
      </c>
      <c r="F10" s="19">
        <v>0.03</v>
      </c>
      <c r="G10" s="19">
        <v>0.56999999999999995</v>
      </c>
      <c r="H10" s="15">
        <v>3</v>
      </c>
      <c r="I10" s="16" t="s">
        <v>19</v>
      </c>
      <c r="J10" s="17"/>
    </row>
    <row r="11" spans="1:10" x14ac:dyDescent="0.25">
      <c r="A11" s="13"/>
      <c r="B11" s="23"/>
      <c r="C11" s="22"/>
      <c r="D11" s="17"/>
      <c r="E11" s="17"/>
      <c r="F11" s="17"/>
      <c r="G11" s="17"/>
      <c r="H11" s="17"/>
      <c r="I11" s="24"/>
      <c r="J11" s="17"/>
    </row>
    <row r="12" spans="1:10" x14ac:dyDescent="0.25">
      <c r="A12" s="25"/>
      <c r="B12" s="26" t="s">
        <v>5</v>
      </c>
      <c r="C12" s="27"/>
      <c r="D12" s="28">
        <f>SUM(D5:D11)</f>
        <v>510</v>
      </c>
      <c r="E12" s="29">
        <f t="shared" ref="E12:H12" si="5">SUM(E5:E11)</f>
        <v>19.219000000000001</v>
      </c>
      <c r="F12" s="29">
        <f t="shared" si="5"/>
        <v>19.897000000000002</v>
      </c>
      <c r="G12" s="29">
        <f t="shared" si="5"/>
        <v>81.995999999999995</v>
      </c>
      <c r="H12" s="28">
        <f t="shared" si="5"/>
        <v>587</v>
      </c>
      <c r="I12" s="30"/>
      <c r="J12" s="28">
        <v>69.430000000000007</v>
      </c>
    </row>
  </sheetData>
  <mergeCells count="1">
    <mergeCell ref="A4:B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2025-03-31T10:45:56Z</dcterms:modified>
</cp:coreProperties>
</file>