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2" i="1" l="1"/>
  <c r="J22" i="1"/>
  <c r="I22" i="1"/>
  <c r="H22" i="1"/>
  <c r="G13" i="1"/>
  <c r="J13" i="1"/>
  <c r="I13" i="1"/>
  <c r="H13" i="1"/>
  <c r="G9" i="1"/>
  <c r="J9" i="1"/>
  <c r="I9" i="1"/>
  <c r="H9" i="1"/>
</calcChain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<sst xmlns="http://schemas.openxmlformats.org/spreadsheetml/2006/main" count="60" uniqueCount="58">
  <si>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</si>
  <si>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</si>
  <si>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</si>
  <si>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</si>
  <si>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</si>
  <si>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</si>
  <si>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</si>
  <si>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</si>
  <si>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</si>
  <si>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</si>
  <si>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</si>
  <si>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</si>
  <si>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</si>
  <si>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"Высокогорская СОШ №4 им.Г.Баруди"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</si>
  <si>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</si>
  <si>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</si>
  <si>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</si>
  <si>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</si>
  <si>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</si>
  <si>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</si>
  <si>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</si>
  <si>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</si>
  <si>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</si>
  <si>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</si>
  <si>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</si>
  <si>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</si>
  <si>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</si>
  <si>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</si>
  <si>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</si>
  <si>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Омлет натуральный</t>
  </si>
  <si>
    <t>Чай с молоком ,с сахаром</t>
  </si>
  <si>
    <t>Батон высший сорт</t>
  </si>
  <si>
    <t>Яблоки</t>
  </si>
  <si>
    <t>30/10</t>
  </si>
  <si>
    <t>150/40/10</t>
  </si>
  <si>
    <t>№1 сб 2017 шк</t>
  </si>
  <si>
    <t>№210 сб 2017 шк</t>
  </si>
  <si>
    <t>№378 СБ шк 2017</t>
  </si>
  <si>
    <t>№338 сб 2017 шк</t>
  </si>
  <si>
    <t xml:space="preserve">стр 134 табл. 6 Дели Плюс 2012г, </t>
  </si>
  <si>
    <t>Нектар плодовый (разливной)</t>
  </si>
  <si>
    <t>холод.напиток</t>
  </si>
  <si>
    <t>№389 сб 2017 шк</t>
  </si>
  <si>
    <t>№52 сб 2017 шк</t>
  </si>
  <si>
    <t>№97 шк 2017 сб</t>
  </si>
  <si>
    <t>№ 234 шк 2017 сб</t>
  </si>
  <si>
    <t>№202 сб шк 2017</t>
  </si>
  <si>
    <t>№342 сб 2017 шк</t>
  </si>
  <si>
    <t xml:space="preserve">стр 144 табл. 6 Дели Плюс 2012г, 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</si>
  <si>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</si>
  <si>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</si>
  <si>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</si>
  <si>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</si>
  <si>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 xml:space="preserve">Компот из свежих яблок </t>
  </si>
  <si>
    <t>Хлеб ржаной</t>
  </si>
  <si>
    <t>Хлеб пшеничный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</si>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</sst>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5" xfId="0" applyFill="1" applyBorder="1"/>
    <xf numFmtId="0" fontId="0" fillId="2" borderId="4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3" borderId="4" xfId="0" applyFill="1" applyBorder="1"/>
    <xf numFmtId="14" fontId="1" fillId="3" borderId="4" xfId="0" applyNumberFormat="1" applyFont="1" applyFill="1" applyBorder="1" applyProtection="1">
      <protection locked="0"/>
    </xf>
    <xf numFmtId="0" fontId="0" fillId="3" borderId="4" xfId="0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49" fontId="0" fillId="3" borderId="4" xfId="0" applyNumberFormat="1" applyFill="1" applyBorder="1" applyProtection="1">
      <protection locked="0"/>
    </xf>
    <xf numFmtId="0" fontId="0" fillId="2" borderId="2" xfId="0" applyFill="1" applyBorder="1"/>
    <xf numFmtId="2" fontId="2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0" fillId="2" borderId="7" xfId="0" applyFill="1" applyBorder="1"/>
    <xf numFmtId="0" fontId="5" fillId="2" borderId="3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7" sqref="N17"/>
    </sheetView>
  </sheetViews>
  <sheetFormatPr defaultRowHeight="15" x14ac:dyDescent="0.25"/>
  <cols>
    <col min="1" max="1" width="15.5703125" customWidth="1"/>
    <col min="4" max="4" width="16.28515625" customWidth="1"/>
    <col min="7" max="7" width="14.42578125" customWidth="1"/>
    <col min="10" max="10" width="9.85546875" bestFit="1" customWidth="1"/>
  </cols>
  <sheetData>
    <row r="1" spans="1:10" x14ac:dyDescent="0.25">
      <c r="A1" s="6" t="s">
        <v>0</v>
      </c>
      <c r="B1" s="4" t="s">
        <v>13</v>
      </c>
      <c r="C1" s="4"/>
      <c r="D1" s="4"/>
      <c r="E1" s="1" t="s">
        <v>1</v>
      </c>
      <c r="F1" s="18"/>
      <c r="G1" s="6"/>
      <c r="H1" s="6"/>
      <c r="I1" s="1" t="s">
        <v>2</v>
      </c>
      <c r="J1" s="7">
        <v>46179</v>
      </c>
    </row>
    <row r="2" spans="1:10" x14ac:dyDescent="0.25">
      <c r="A2" s="6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1.5" x14ac:dyDescent="0.25">
      <c r="A4" s="6" t="s">
        <v>14</v>
      </c>
      <c r="B4" s="11" t="s">
        <v>17</v>
      </c>
      <c r="C4" s="24" t="s">
        <v>35</v>
      </c>
      <c r="D4" s="23" t="s">
        <v>28</v>
      </c>
      <c r="E4" s="13" t="s">
        <v>33</v>
      </c>
      <c r="F4" s="19"/>
      <c r="G4" s="16">
        <v>144.59999999999997</v>
      </c>
      <c r="H4" s="20">
        <v>2.33</v>
      </c>
      <c r="I4" s="16">
        <v>8.1199999999999992</v>
      </c>
      <c r="J4" s="16">
        <v>15.549999999999997</v>
      </c>
    </row>
    <row r="5" spans="1:10" ht="31.5" x14ac:dyDescent="0.25">
      <c r="A5" s="6"/>
      <c r="B5" s="11" t="s">
        <v>15</v>
      </c>
      <c r="C5" s="24" t="s">
        <v>36</v>
      </c>
      <c r="D5" s="23" t="s">
        <v>29</v>
      </c>
      <c r="E5" s="13">
        <v>200</v>
      </c>
      <c r="F5" s="19"/>
      <c r="G5" s="16">
        <v>250.13</v>
      </c>
      <c r="H5" s="20">
        <v>16.13</v>
      </c>
      <c r="I5" s="16">
        <v>17.399999999999999</v>
      </c>
      <c r="J5" s="16">
        <v>18.899999999999999</v>
      </c>
    </row>
    <row r="6" spans="1:10" ht="31.5" x14ac:dyDescent="0.25">
      <c r="A6" s="6"/>
      <c r="B6" s="22" t="s">
        <v>16</v>
      </c>
      <c r="C6" s="24" t="s">
        <v>37</v>
      </c>
      <c r="D6" s="23" t="s">
        <v>30</v>
      </c>
      <c r="E6" s="14" t="s">
        <v>34</v>
      </c>
      <c r="F6" s="19"/>
      <c r="G6" s="16">
        <v>63.7</v>
      </c>
      <c r="H6" s="20">
        <v>1.46</v>
      </c>
      <c r="I6" s="16">
        <v>1.0765</v>
      </c>
      <c r="J6" s="16">
        <v>11.959999999999999</v>
      </c>
    </row>
    <row r="7" spans="1:10" ht="24" x14ac:dyDescent="0.25">
      <c r="A7" s="6"/>
      <c r="B7" s="22" t="s">
        <v>19</v>
      </c>
      <c r="C7" s="24" t="s">
        <v>38</v>
      </c>
      <c r="D7" s="23" t="s">
        <v>32</v>
      </c>
      <c r="E7" s="13">
        <v>120</v>
      </c>
      <c r="F7" s="19"/>
      <c r="G7" s="16">
        <v>56.399999999999984</v>
      </c>
      <c r="H7" s="20">
        <v>0.48</v>
      </c>
      <c r="I7" s="16">
        <v>0.48</v>
      </c>
      <c r="J7" s="16">
        <v>11.759999999999998</v>
      </c>
    </row>
    <row r="8" spans="1:10" ht="48" x14ac:dyDescent="0.25">
      <c r="A8" s="6"/>
      <c r="B8" s="22" t="s">
        <v>17</v>
      </c>
      <c r="C8" s="24" t="s">
        <v>39</v>
      </c>
      <c r="D8" s="23" t="s">
        <v>31</v>
      </c>
      <c r="E8" s="13">
        <v>30</v>
      </c>
      <c r="F8" s="19"/>
      <c r="G8" s="16">
        <v>78.599999999999994</v>
      </c>
      <c r="H8" s="20">
        <v>2.25</v>
      </c>
      <c r="I8" s="16">
        <v>0.87</v>
      </c>
      <c r="J8" s="16">
        <v>15.419999999999998</v>
      </c>
    </row>
    <row r="9" spans="1:10" ht="15.75" x14ac:dyDescent="0.25">
      <c r="A9" s="6"/>
      <c r="B9" s="2"/>
      <c r="C9" s="1"/>
      <c r="D9" s="11"/>
      <c r="E9" s="15">
        <v>590</v>
      </c>
      <c r="F9" s="19"/>
      <c r="G9" s="17">
        <f t="shared" ref="G9" si="0">SUM(G4:G8)</f>
        <v>593.42999999999995</v>
      </c>
      <c r="H9" s="21">
        <f>SUM(H4:H8)</f>
        <v>22.650000000000002</v>
      </c>
      <c r="I9" s="17">
        <f t="shared" ref="I9:J9" si="1">SUM(I4:I8)</f>
        <v>27.946499999999997</v>
      </c>
      <c r="J9" s="17">
        <f t="shared" si="1"/>
        <v>73.589999999999989</v>
      </c>
    </row>
    <row r="10" spans="1:10" x14ac:dyDescent="0.25">
      <c r="A10" s="6"/>
      <c r="B10" s="2"/>
      <c r="C10" s="1"/>
      <c r="D10" s="1"/>
      <c r="E10" s="3"/>
      <c r="F10" s="1"/>
      <c r="G10" s="3"/>
      <c r="H10" s="3"/>
      <c r="I10" s="3"/>
      <c r="J10" s="3"/>
    </row>
    <row r="11" spans="1:10" x14ac:dyDescent="0.25">
      <c r="A11" s="6"/>
      <c r="B11" s="2"/>
      <c r="C11" s="1"/>
      <c r="D11" s="1"/>
      <c r="E11" s="1"/>
      <c r="F11" s="11"/>
      <c r="G11" s="1"/>
      <c r="H11" s="12"/>
      <c r="I11" s="1"/>
      <c r="J11" s="1"/>
    </row>
    <row r="12" spans="1:10" ht="47.25" x14ac:dyDescent="0.25">
      <c r="A12" s="6" t="s">
        <v>18</v>
      </c>
      <c r="B12" s="11" t="s">
        <v>41</v>
      </c>
      <c r="C12" s="24" t="s">
        <v>42</v>
      </c>
      <c r="D12" s="27" t="s">
        <v>40</v>
      </c>
      <c r="E12" s="9">
        <v>180</v>
      </c>
      <c r="F12" s="11"/>
      <c r="G12" s="16">
        <v>76.319999999999993</v>
      </c>
      <c r="H12" s="20">
        <v>0.9</v>
      </c>
      <c r="I12" s="16">
        <v>0</v>
      </c>
      <c r="J12" s="16">
        <v>18.18</v>
      </c>
    </row>
    <row r="13" spans="1:10" ht="15.75" x14ac:dyDescent="0.25">
      <c r="A13" s="6"/>
      <c r="B13" s="2"/>
      <c r="C13" s="1"/>
      <c r="D13" s="11"/>
      <c r="E13" s="25">
        <v>180</v>
      </c>
      <c r="F13" s="19"/>
      <c r="G13" s="17">
        <f t="shared" ref="G13" si="2">G12</f>
        <v>76.319999999999993</v>
      </c>
      <c r="H13" s="21">
        <f>H12</f>
        <v>0.9</v>
      </c>
      <c r="I13" s="17">
        <f t="shared" ref="I13:J13" si="3">I12</f>
        <v>0</v>
      </c>
      <c r="J13" s="17">
        <f t="shared" si="3"/>
        <v>18.18</v>
      </c>
    </row>
    <row r="14" spans="1:10" x14ac:dyDescent="0.25">
      <c r="A14" s="6"/>
      <c r="B14" s="2"/>
      <c r="C14" s="1"/>
      <c r="D14" s="1"/>
      <c r="E14" s="3"/>
      <c r="F14" s="11"/>
      <c r="G14" s="1"/>
      <c r="H14" s="26"/>
      <c r="I14" s="3"/>
      <c r="J14" s="3"/>
    </row>
    <row r="15" spans="1:10" ht="78.75" x14ac:dyDescent="0.25">
      <c r="A15" s="6" t="s">
        <v>20</v>
      </c>
      <c r="B15" s="11" t="s">
        <v>21</v>
      </c>
      <c r="C15" s="28" t="s">
        <v>43</v>
      </c>
      <c r="D15" s="10" t="s">
        <v>49</v>
      </c>
      <c r="E15" s="14">
        <v>100</v>
      </c>
      <c r="F15" s="19"/>
      <c r="G15" s="16">
        <v>92.8</v>
      </c>
      <c r="H15" s="20">
        <v>1.4079999999999999</v>
      </c>
      <c r="I15" s="16">
        <v>6.0119999999999996</v>
      </c>
      <c r="J15" s="16">
        <v>8.26</v>
      </c>
    </row>
    <row r="16" spans="1:10" ht="63" x14ac:dyDescent="0.25">
      <c r="A16" s="6"/>
      <c r="B16" s="11" t="s">
        <v>22</v>
      </c>
      <c r="C16" s="29" t="s">
        <v>44</v>
      </c>
      <c r="D16" s="10" t="s">
        <v>50</v>
      </c>
      <c r="E16" s="14" t="s">
        <v>56</v>
      </c>
      <c r="F16" s="19"/>
      <c r="G16" s="16">
        <v>135.571</v>
      </c>
      <c r="H16" s="20">
        <v>4.5366699999999991</v>
      </c>
      <c r="I16" s="16">
        <v>8.1170299999999997</v>
      </c>
      <c r="J16" s="16">
        <v>16.95195</v>
      </c>
    </row>
    <row r="17" spans="1:10" ht="47.25" x14ac:dyDescent="0.25">
      <c r="A17" s="6"/>
      <c r="B17" s="11" t="s">
        <v>23</v>
      </c>
      <c r="C17" s="29" t="s">
        <v>45</v>
      </c>
      <c r="D17" s="10" t="s">
        <v>51</v>
      </c>
      <c r="E17" s="14">
        <v>100</v>
      </c>
      <c r="F17" s="19"/>
      <c r="G17" s="16">
        <v>189.99999999999997</v>
      </c>
      <c r="H17" s="20">
        <v>12.92</v>
      </c>
      <c r="I17" s="16">
        <v>8.2000000000000011</v>
      </c>
      <c r="J17" s="16">
        <v>15.839999999999998</v>
      </c>
    </row>
    <row r="18" spans="1:10" ht="78.75" x14ac:dyDescent="0.25">
      <c r="A18" s="6"/>
      <c r="B18" s="11" t="s">
        <v>24</v>
      </c>
      <c r="C18" s="29" t="s">
        <v>46</v>
      </c>
      <c r="D18" s="10" t="s">
        <v>52</v>
      </c>
      <c r="E18" s="14" t="s">
        <v>57</v>
      </c>
      <c r="F18" s="19"/>
      <c r="G18" s="16">
        <v>220.55999999999997</v>
      </c>
      <c r="H18" s="20">
        <v>6.8313999999999995</v>
      </c>
      <c r="I18" s="16">
        <v>4.4328000000000003</v>
      </c>
      <c r="J18" s="16">
        <v>38.373999999999995</v>
      </c>
    </row>
    <row r="19" spans="1:10" ht="31.5" x14ac:dyDescent="0.25">
      <c r="A19" s="6"/>
      <c r="B19" s="11" t="s">
        <v>25</v>
      </c>
      <c r="C19" s="28" t="s">
        <v>47</v>
      </c>
      <c r="D19" s="10" t="s">
        <v>53</v>
      </c>
      <c r="E19" s="14">
        <v>200</v>
      </c>
      <c r="F19" s="19"/>
      <c r="G19" s="16">
        <v>114.60000000000001</v>
      </c>
      <c r="H19" s="20">
        <v>0.16</v>
      </c>
      <c r="I19" s="16">
        <v>0.16</v>
      </c>
      <c r="J19" s="16">
        <v>27.880000000000003</v>
      </c>
    </row>
    <row r="20" spans="1:10" ht="48" x14ac:dyDescent="0.25">
      <c r="A20" s="6"/>
      <c r="B20" s="11" t="s">
        <v>26</v>
      </c>
      <c r="C20" s="30" t="s">
        <v>48</v>
      </c>
      <c r="D20" s="10" t="s">
        <v>54</v>
      </c>
      <c r="E20" s="14">
        <v>60</v>
      </c>
      <c r="F20" s="19"/>
      <c r="G20" s="16">
        <v>118.80000000000001</v>
      </c>
      <c r="H20" s="20">
        <v>3.96</v>
      </c>
      <c r="I20" s="16">
        <v>0.72</v>
      </c>
      <c r="J20" s="16">
        <v>23.76</v>
      </c>
    </row>
    <row r="21" spans="1:10" ht="48" x14ac:dyDescent="0.25">
      <c r="A21" s="6"/>
      <c r="B21" s="11" t="s">
        <v>27</v>
      </c>
      <c r="C21" s="30" t="s">
        <v>39</v>
      </c>
      <c r="D21" s="10" t="s">
        <v>55</v>
      </c>
      <c r="E21" s="14">
        <v>50</v>
      </c>
      <c r="F21" s="19"/>
      <c r="G21" s="16">
        <v>117.5</v>
      </c>
      <c r="H21" s="20">
        <v>3.8</v>
      </c>
      <c r="I21" s="16">
        <v>0.4</v>
      </c>
      <c r="J21" s="16">
        <v>24.6</v>
      </c>
    </row>
    <row r="22" spans="1:10" ht="15.75" x14ac:dyDescent="0.25">
      <c r="A22" s="6"/>
      <c r="B22" s="2"/>
      <c r="C22" s="1"/>
      <c r="D22" s="11"/>
      <c r="E22" s="31">
        <v>956</v>
      </c>
      <c r="F22" s="19"/>
      <c r="G22" s="17">
        <f t="shared" ref="G22" si="4">SUM(G15:G21)</f>
        <v>989.8309999999999</v>
      </c>
      <c r="H22" s="21">
        <f>SUM(H15:H21)</f>
        <v>33.616069999999993</v>
      </c>
      <c r="I22" s="17">
        <f t="shared" ref="I22:J22" si="5">SUM(I15:I21)</f>
        <v>28.041830000000001</v>
      </c>
      <c r="J22" s="17">
        <f t="shared" si="5"/>
        <v>155.66594999999998</v>
      </c>
    </row>
    <row r="23" spans="1:10" x14ac:dyDescent="0.25">
      <c r="A23" s="6"/>
      <c r="B23" s="2"/>
      <c r="C23" s="1"/>
      <c r="D23" s="1"/>
      <c r="E23" s="3"/>
      <c r="F23" s="1"/>
      <c r="G23" s="3"/>
      <c r="H23" s="3"/>
      <c r="I23" s="3"/>
      <c r="J23" s="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2026-05-30T11:21:23Z</dcterms:modified>
</cp:coreProperties>
</file>