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"/>
    </mc:Choice>
  </mc:AlternateContent>
  <bookViews>
    <workbookView xWindow="0" yWindow="0" windowWidth="28800" windowHeight="12030"/>
  </bookViews>
  <sheets>
    <sheet name="Лист2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2" l="1"/>
  <c r="B24" i="2"/>
  <c r="A24" i="2"/>
  <c r="L23" i="2"/>
  <c r="K23" i="2"/>
  <c r="J23" i="2"/>
  <c r="I23" i="2"/>
  <c r="H23" i="2"/>
  <c r="G23" i="2"/>
  <c r="B14" i="2"/>
  <c r="A14" i="2"/>
  <c r="L13" i="2"/>
  <c r="K13" i="2"/>
  <c r="K24" i="2" s="1"/>
  <c r="J13" i="2"/>
  <c r="J24" i="2" s="1"/>
  <c r="I13" i="2"/>
  <c r="I24" i="2" s="1"/>
  <c r="G13" i="2"/>
  <c r="G24" i="2" s="1"/>
  <c r="L24" i="2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<sst xmlns="http://schemas.openxmlformats.org/spreadsheetml/2006/main" count="53" uniqueCount="51">
  <si>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</si>
  <si>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</si>
  <si>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</si>
  <si>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</si>
  <si>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</si>
  <si>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</si>
  <si>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</si>
  <si>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</si>
  <si>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</si>
  <si>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</si>
  <si>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</si>
  <si>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</si>
  <si>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</si>
  <si>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</si>
  <si>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</si>
  <si>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</si>
  <si>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</si>
  <si>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</si>
  <si>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</si>
  <si>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</si>
  <si>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</si>
  <si>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</si>
  <si>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</si>
  <si>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</si>
  <si>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</si>
  <si>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</si>
  <si>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</si>
  <si>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</si>
  <si>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</si>
  <si>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</si>
  <si>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</si>
  <si>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</si>
  <si>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</si>
  <si>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</si>
  <si>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</si>
  <si>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</si>
  <si>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</si>
  <si>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</si>
  <si>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</si>
  <si>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</si>
  <si>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</si>
  <si>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</si>
  <si>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</si>
  <si>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 xml:space="preserve">№338 Дели 2015г </t>
  </si>
  <si>
    <t>Сентябрь</t>
  </si>
  <si>
    <t>Напиток из вишни</t>
  </si>
  <si>
    <t>ТТК №2694 от 14.09.2023 г</t>
  </si>
  <si>
    <t>Форма ежедневного меню приготавливаемых блюд</t>
  </si>
  <si>
    <t>ГАОУ "Школа Иннополис"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</si>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</sst>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0" borderId="2" xfId="0" applyFont="1" applyBorder="1" applyAlignment="1">
      <alignment vertical="top"/>
    </xf>
    <xf numFmtId="0" fontId="3" fillId="2" borderId="26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27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wrapText="1"/>
      <protection locked="0"/>
    </xf>
    <xf numFmtId="0" fontId="2" fillId="0" borderId="26" xfId="0" applyFont="1" applyBorder="1"/>
    <xf numFmtId="0" fontId="3" fillId="2" borderId="26" xfId="0" applyFont="1" applyFill="1" applyBorder="1" applyAlignment="1" applyProtection="1"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D21" sqref="D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/>
      <c r="C1" s="71" t="s">
        <v>48</v>
      </c>
      <c r="D1" s="66"/>
      <c r="E1" s="69"/>
      <c r="F1" s="66"/>
      <c r="G1" s="5" t="s">
        <v>14</v>
      </c>
      <c r="H1" s="4" t="s">
        <v>15</v>
      </c>
      <c r="I1" s="67" t="s">
        <v>49</v>
      </c>
      <c r="J1" s="68"/>
      <c r="K1" s="69"/>
    </row>
    <row r="2" spans="1:12" ht="18.75" x14ac:dyDescent="0.2">
      <c r="A2" s="6" t="s">
        <v>47</v>
      </c>
      <c r="B2" s="4"/>
      <c r="C2" s="4"/>
      <c r="D2" s="3"/>
      <c r="E2" s="69"/>
      <c r="F2" s="4"/>
      <c r="G2" s="4"/>
      <c r="H2" s="4" t="s">
        <v>16</v>
      </c>
      <c r="I2" s="67" t="s">
        <v>50</v>
      </c>
      <c r="J2" s="68"/>
      <c r="K2" s="69"/>
    </row>
    <row r="3" spans="1:12" ht="17.25" customHeight="1" x14ac:dyDescent="0.2">
      <c r="A3" s="7" t="s">
        <v>6</v>
      </c>
      <c r="B3" s="4"/>
      <c r="C3" s="4"/>
      <c r="D3" s="8"/>
      <c r="E3" s="3"/>
      <c r="F3" s="37" t="s">
        <v>7</v>
      </c>
      <c r="G3" s="4"/>
      <c r="H3" s="4" t="s">
        <v>17</v>
      </c>
      <c r="I3" s="38">
        <v>15</v>
      </c>
      <c r="J3" s="38" t="s">
        <v>44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34</v>
      </c>
      <c r="J4" s="45" t="s">
        <v>35</v>
      </c>
      <c r="K4" s="45" t="s">
        <v>36</v>
      </c>
      <c r="L4" s="70"/>
    </row>
    <row r="5" spans="1:12" ht="32.25" thickBot="1" x14ac:dyDescent="0.25">
      <c r="A5" s="39" t="s">
        <v>12</v>
      </c>
      <c r="B5" s="40" t="s">
        <v>13</v>
      </c>
      <c r="C5" s="41" t="s">
        <v>0</v>
      </c>
      <c r="D5" s="41" t="s">
        <v>11</v>
      </c>
      <c r="E5" s="42" t="s">
        <v>9</v>
      </c>
      <c r="F5" s="41" t="s">
        <v>10</v>
      </c>
      <c r="G5" s="41" t="s">
        <v>32</v>
      </c>
      <c r="H5" s="41" t="s">
        <v>33</v>
      </c>
      <c r="I5" s="41" t="s">
        <v>8</v>
      </c>
      <c r="J5" s="41" t="s">
        <v>1</v>
      </c>
      <c r="K5" s="41" t="s">
        <v>2</v>
      </c>
      <c r="L5" s="41" t="s">
        <v>3</v>
      </c>
    </row>
    <row r="6" spans="1:12" ht="15" x14ac:dyDescent="0.25">
      <c r="A6" s="9">
        <v>1</v>
      </c>
      <c r="B6" s="10">
        <v>1</v>
      </c>
      <c r="C6" s="11" t="s">
        <v>18</v>
      </c>
      <c r="D6" s="36" t="s">
        <v>19</v>
      </c>
      <c r="E6" s="53" t="s">
        <v>40</v>
      </c>
      <c r="F6" s="52" t="s">
        <v>39</v>
      </c>
      <c r="G6" s="59">
        <v>90</v>
      </c>
      <c r="H6" s="54"/>
      <c r="I6" s="59">
        <v>158</v>
      </c>
      <c r="J6" s="60">
        <v>9.2680000000000007</v>
      </c>
      <c r="K6" s="60">
        <v>11.111000000000001</v>
      </c>
      <c r="L6" s="60">
        <v>5.2169999999999996</v>
      </c>
    </row>
    <row r="7" spans="1:12" ht="15" x14ac:dyDescent="0.25">
      <c r="A7" s="12"/>
      <c r="B7" s="13"/>
      <c r="C7" s="14"/>
      <c r="D7" s="17" t="s">
        <v>19</v>
      </c>
      <c r="E7" s="47" t="s">
        <v>42</v>
      </c>
      <c r="F7" s="35" t="s">
        <v>41</v>
      </c>
      <c r="G7" s="48">
        <v>150</v>
      </c>
      <c r="H7" s="46"/>
      <c r="I7" s="48">
        <v>212</v>
      </c>
      <c r="J7" s="50">
        <v>6.6219999999999999</v>
      </c>
      <c r="K7" s="50">
        <v>5.5990000000000002</v>
      </c>
      <c r="L7" s="50">
        <v>35.674999999999997</v>
      </c>
    </row>
    <row r="8" spans="1:12" ht="25.5" x14ac:dyDescent="0.25">
      <c r="A8" s="12"/>
      <c r="B8" s="13"/>
      <c r="C8" s="14"/>
      <c r="D8" s="65" t="s">
        <v>20</v>
      </c>
      <c r="E8" s="19" t="s">
        <v>46</v>
      </c>
      <c r="F8" s="35" t="s">
        <v>45</v>
      </c>
      <c r="G8" s="48">
        <v>200</v>
      </c>
      <c r="H8" s="46"/>
      <c r="I8" s="48">
        <v>48</v>
      </c>
      <c r="J8" s="50">
        <v>0.12</v>
      </c>
      <c r="K8" s="50">
        <v>0.03</v>
      </c>
      <c r="L8" s="50">
        <v>11.57</v>
      </c>
    </row>
    <row r="9" spans="1:12" ht="15" x14ac:dyDescent="0.25">
      <c r="A9" s="12"/>
      <c r="B9" s="13"/>
      <c r="C9" s="14"/>
      <c r="D9" s="17" t="s">
        <v>21</v>
      </c>
      <c r="E9" s="47"/>
      <c r="F9" s="49" t="s">
        <v>37</v>
      </c>
      <c r="G9" s="48">
        <v>40</v>
      </c>
      <c r="H9" s="46"/>
      <c r="I9" s="48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12"/>
      <c r="B10" s="13"/>
      <c r="C10" s="14"/>
      <c r="D10" s="17" t="s">
        <v>22</v>
      </c>
      <c r="E10" s="47" t="s">
        <v>43</v>
      </c>
      <c r="F10" s="35" t="s">
        <v>38</v>
      </c>
      <c r="G10" s="48">
        <v>100</v>
      </c>
      <c r="H10" s="46"/>
      <c r="I10" s="48">
        <v>47</v>
      </c>
      <c r="J10" s="50">
        <v>0.4</v>
      </c>
      <c r="K10" s="50">
        <v>0.4</v>
      </c>
      <c r="L10" s="50">
        <v>9.8000000000000007</v>
      </c>
    </row>
    <row r="11" spans="1:12" ht="15" x14ac:dyDescent="0.25">
      <c r="A11" s="12"/>
      <c r="B11" s="13"/>
      <c r="C11" s="14"/>
      <c r="D11" s="64"/>
      <c r="E11" s="51"/>
      <c r="F11" s="61"/>
      <c r="G11" s="62"/>
      <c r="H11" s="46"/>
      <c r="I11" s="62"/>
      <c r="J11" s="63"/>
      <c r="K11" s="63"/>
      <c r="L11" s="63"/>
    </row>
    <row r="12" spans="1:12" ht="15" x14ac:dyDescent="0.25">
      <c r="A12" s="12"/>
      <c r="B12" s="13"/>
      <c r="C12" s="14"/>
      <c r="D12" s="64"/>
      <c r="E12" s="51"/>
      <c r="F12" s="61"/>
      <c r="G12" s="62"/>
      <c r="H12" s="46"/>
      <c r="I12" s="62"/>
      <c r="J12" s="63"/>
      <c r="K12" s="63"/>
      <c r="L12" s="63"/>
    </row>
    <row r="13" spans="1:12" ht="15" x14ac:dyDescent="0.25">
      <c r="A13" s="20"/>
      <c r="B13" s="21"/>
      <c r="C13" s="22"/>
      <c r="D13" s="23" t="s">
        <v>31</v>
      </c>
      <c r="E13" s="58"/>
      <c r="F13" s="55"/>
      <c r="G13" s="56">
        <f>SUM(G6:G12)</f>
        <v>580</v>
      </c>
      <c r="H13" s="56">
        <v>69.430000000000007</v>
      </c>
      <c r="I13" s="56">
        <f>SUM(I5:I12)</f>
        <v>556</v>
      </c>
      <c r="J13" s="57">
        <f>SUM(J5:J12)</f>
        <v>18.93</v>
      </c>
      <c r="K13" s="57">
        <f>SUM(K5:K12)</f>
        <v>17.5</v>
      </c>
      <c r="L13" s="57">
        <f>SUM(L5:L12)</f>
        <v>81.10199999999999</v>
      </c>
    </row>
    <row r="14" spans="1:12" ht="15" x14ac:dyDescent="0.25">
      <c r="A14" s="27">
        <f>A6</f>
        <v>1</v>
      </c>
      <c r="B14" s="28">
        <f>B6</f>
        <v>1</v>
      </c>
      <c r="C14" s="29" t="s">
        <v>23</v>
      </c>
      <c r="D14" s="34" t="s">
        <v>24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25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26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27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28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29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30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31</v>
      </c>
      <c r="E23" s="26"/>
      <c r="F23" s="24"/>
      <c r="G23" s="25">
        <f>SUM(G14:G22)</f>
        <v>0</v>
      </c>
      <c r="H23" s="25">
        <f t="shared" ref="H23" si="0">SUM(H14:H22)</f>
        <v>0</v>
      </c>
      <c r="I23" s="25">
        <f>SUM(I14:I22)</f>
        <v>0</v>
      </c>
      <c r="J23" s="25">
        <f t="shared" ref="J23:L23" si="1">SUM(J14:J22)</f>
        <v>0</v>
      </c>
      <c r="K23" s="25">
        <f t="shared" si="1"/>
        <v>0</v>
      </c>
      <c r="L23" s="25">
        <f t="shared" si="1"/>
        <v>0</v>
      </c>
    </row>
    <row r="24" spans="1:12" ht="15" thickBot="1" x14ac:dyDescent="0.25">
      <c r="A24" s="30">
        <f>A6</f>
        <v>1</v>
      </c>
      <c r="B24" s="31">
        <f>B6</f>
        <v>1</v>
      </c>
      <c r="C24" s="72" t="s">
        <v>4</v>
      </c>
      <c r="D24" s="73"/>
      <c r="E24" s="33"/>
      <c r="F24" s="32"/>
      <c r="G24" s="33">
        <f>G13+G23</f>
        <v>580</v>
      </c>
      <c r="H24" s="33">
        <f t="shared" ref="H24" si="2">H13+H23</f>
        <v>69.430000000000007</v>
      </c>
      <c r="I24" s="33">
        <f>I13+I23</f>
        <v>556</v>
      </c>
      <c r="J24" s="33">
        <f t="shared" ref="J24:L24" si="3">J13+J23</f>
        <v>18.93</v>
      </c>
      <c r="K24" s="33">
        <f t="shared" si="3"/>
        <v>17.5</v>
      </c>
      <c r="L24" s="33">
        <f t="shared" si="3"/>
        <v>81.10199999999999</v>
      </c>
    </row>
  </sheetData>
  <mergeCells count="1"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2025-08-06T11:03:19Z</cp:lastPrinted>
  <dcterms:created xsi:type="dcterms:W3CDTF">2022-05-16T14:23:56Z</dcterms:created>
  <dcterms:modified xsi:type="dcterms:W3CDTF">2025-09-08T13:21:30Z</dcterms:modified>
</cp:coreProperties>
</file>