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-Innopolis\Desktop\МЕНЮ\Food\"/>
    </mc:Choice>
  </mc:AlternateContent>
  <bookViews>
    <workbookView xWindow="0" yWindow="0" windowWidth="28800" windowHeight="12030"/>
  </bookViews>
  <sheets>
    <sheet name="Лист2" sheetId="2" r:id="rId1"/>
  </sheets>
  <calcPr calcId="162913" refMode="R1C1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3" i="2" l="1"/>
  <c r="A23" i="2"/>
  <c r="L22" i="2"/>
  <c r="K22" i="2"/>
  <c r="J22" i="2"/>
  <c r="I22" i="2"/>
  <c r="H22" i="2"/>
  <c r="H23" i="2" s="1"/>
  <c r="G22" i="2"/>
  <c r="B13" i="2"/>
  <c r="A13" i="2"/>
  <c r="L12" i="2"/>
  <c r="K12" i="2"/>
  <c r="J12" i="2"/>
  <c r="I12" i="2"/>
  <c r="I23" i="2" s="1"/>
  <c r="G12" i="2"/>
  <c r="G23" i="2" s="1"/>
  <c r="J23" i="2" l="1"/>
  <c r="L23" i="2"/>
  <c r="K23" i="2"/>
</calcChain>
</file>

<file path=xl/sharedStrings.xml><?xml version="1.0" encoding="utf-8"?>
<sst xmlns="http://schemas.openxmlformats.org/spreadsheetml/2006/main" count="38" uniqueCount="36">
  <si>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</si>
  <si>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</si>
  <si>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</si>
  <si>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</si>
  <si>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</si>
  <si>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</si>
  <si>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</si>
  <si>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</si>
  <si>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</si>
  <si>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</si>
  <si>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</si>
  <si>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</si>
  <si>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</si>
  <si>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</si>
  <si>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</si>
  <si>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</si>
  <si>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</si>
  <si>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</si>
  <si>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</si>
  <si>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</si>
  <si>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</si>
  <si>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день</t>
  </si>
  <si>
    <t>месяц</t>
  </si>
  <si>
    <t>год</t>
  </si>
  <si>
    <t>Хлеб ржано-пшеничный/ Хлеб пшеничный</t>
  </si>
  <si>
    <t>ТТК от 2021г</t>
  </si>
  <si>
    <t>Каша гречневая рассыпчатая</t>
  </si>
  <si>
    <t>№302/2015г,Дели</t>
  </si>
  <si>
    <t>Сентябрь</t>
  </si>
  <si>
    <t>ТТК июль 2021г</t>
  </si>
  <si>
    <t>Напиток из шиповника</t>
  </si>
  <si>
    <t>Фрикассе из куриных грудок с овощами натуральными свежими (помидоры)</t>
  </si>
  <si>
    <t>Форма ежедневного меню приготавливаемых блюд</t>
  </si>
  <si>
    <t>ГАОУ "Школа Иннополис"</t>
  </si>
  <si>
    <t>директор</t>
  </si>
  <si>
    <t>Ежов С.К.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</si>
</sst>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5" fillId="0" borderId="11" xfId="0" applyFont="1" applyBorder="1"/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0" borderId="13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6" xfId="0" applyFont="1" applyBorder="1"/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15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/>
    <xf numFmtId="0" fontId="4" fillId="3" borderId="17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5" fillId="4" borderId="2" xfId="0" applyFont="1" applyFill="1" applyBorder="1"/>
    <xf numFmtId="0" fontId="5" fillId="4" borderId="1" xfId="0" applyFont="1" applyFill="1" applyBorder="1"/>
    <xf numFmtId="0" fontId="5" fillId="0" borderId="2" xfId="0" applyFont="1" applyBorder="1" applyAlignment="1" applyProtection="1">
      <alignment vertical="top" wrapText="1"/>
      <protection locked="0"/>
    </xf>
    <xf numFmtId="0" fontId="3" fillId="4" borderId="2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/>
    </xf>
    <xf numFmtId="0" fontId="4" fillId="2" borderId="5" xfId="0" applyFont="1" applyFill="1" applyBorder="1" applyProtection="1">
      <protection locked="0"/>
    </xf>
    <xf numFmtId="1" fontId="4" fillId="2" borderId="6" xfId="0" applyNumberFormat="1" applyFont="1" applyFill="1" applyBorder="1" applyAlignment="1" applyProtection="1">
      <alignment horizontal="center"/>
      <protection locked="0"/>
    </xf>
    <xf numFmtId="0" fontId="4" fillId="0" borderId="20" xfId="0" applyFont="1" applyBorder="1"/>
    <xf numFmtId="0" fontId="7" fillId="0" borderId="20" xfId="0" applyFont="1" applyBorder="1" applyAlignment="1">
      <alignment horizontal="left" vertical="center"/>
    </xf>
    <xf numFmtId="0" fontId="9" fillId="0" borderId="20" xfId="0" applyFont="1" applyBorder="1" applyAlignment="1">
      <alignment horizontal="center" vertical="top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14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 applyAlignment="1" applyProtection="1">
      <alignment horizontal="center" vertical="top" wrapText="1"/>
      <protection locked="0"/>
    </xf>
    <xf numFmtId="0" fontId="5" fillId="0" borderId="2" xfId="0" applyFont="1" applyBorder="1" applyAlignment="1">
      <alignment horizontal="left" vertical="center" wrapText="1"/>
    </xf>
    <xf numFmtId="164" fontId="5" fillId="0" borderId="2" xfId="0" applyNumberFormat="1" applyFont="1" applyBorder="1" applyAlignment="1" applyProtection="1">
      <alignment horizontal="center" vertical="top" wrapText="1"/>
      <protection locked="0"/>
    </xf>
    <xf numFmtId="0" fontId="5" fillId="4" borderId="14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 applyAlignment="1">
      <alignment vertical="top" wrapText="1"/>
    </xf>
    <xf numFmtId="0" fontId="5" fillId="0" borderId="2" xfId="0" applyFont="1" applyBorder="1" applyAlignment="1">
      <alignment horizontal="center" vertical="top" wrapText="1"/>
    </xf>
    <xf numFmtId="164" fontId="5" fillId="0" borderId="2" xfId="0" applyNumberFormat="1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 wrapText="1"/>
    </xf>
    <xf numFmtId="0" fontId="10" fillId="0" borderId="5" xfId="0" applyFont="1" applyBorder="1" applyAlignment="1" applyProtection="1">
      <alignment horizontal="right"/>
      <protection locked="0"/>
    </xf>
    <xf numFmtId="0" fontId="5" fillId="4" borderId="12" xfId="0" applyFont="1" applyFill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vertical="center" wrapText="1"/>
      <protection locked="0"/>
    </xf>
    <xf numFmtId="0" fontId="5" fillId="0" borderId="11" xfId="0" applyFont="1" applyBorder="1" applyAlignment="1" applyProtection="1">
      <alignment horizontal="center" vertical="center" wrapText="1"/>
      <protection locked="0"/>
    </xf>
    <xf numFmtId="164" fontId="5" fillId="0" borderId="11" xfId="0" applyNumberFormat="1" applyFont="1" applyBorder="1" applyAlignment="1" applyProtection="1">
      <alignment horizontal="center" vertical="center" wrapText="1"/>
      <protection locked="0"/>
    </xf>
    <xf numFmtId="0" fontId="5" fillId="4" borderId="2" xfId="0" applyFont="1" applyFill="1" applyBorder="1" applyAlignment="1" applyProtection="1">
      <alignment vertical="top" wrapText="1"/>
      <protection locked="0"/>
    </xf>
    <xf numFmtId="0" fontId="5" fillId="4" borderId="2" xfId="0" applyFont="1" applyFill="1" applyBorder="1" applyAlignment="1" applyProtection="1">
      <alignment horizontal="center" vertical="top" wrapText="1"/>
      <protection locked="0"/>
    </xf>
    <xf numFmtId="0" fontId="4" fillId="2" borderId="23" xfId="0" applyFont="1" applyFill="1" applyBorder="1" applyAlignment="1" applyProtection="1">
      <alignment wrapText="1"/>
      <protection locked="0"/>
    </xf>
    <xf numFmtId="0" fontId="4" fillId="2" borderId="22" xfId="0" applyFont="1" applyFill="1" applyBorder="1" applyAlignment="1" applyProtection="1">
      <alignment wrapText="1"/>
      <protection locked="0"/>
    </xf>
    <xf numFmtId="0" fontId="4" fillId="2" borderId="24" xfId="0" applyFont="1" applyFill="1" applyBorder="1" applyAlignment="1" applyProtection="1">
      <alignment wrapText="1"/>
      <protection locked="0"/>
    </xf>
    <xf numFmtId="0" fontId="4" fillId="2" borderId="21" xfId="0" applyFont="1" applyFill="1" applyBorder="1" applyAlignment="1" applyProtection="1">
      <alignment wrapText="1"/>
      <protection locked="0"/>
    </xf>
    <xf numFmtId="0" fontId="2" fillId="0" borderId="23" xfId="0" applyFont="1" applyBorder="1"/>
    <xf numFmtId="0" fontId="4" fillId="2" borderId="23" xfId="0" applyFont="1" applyFill="1" applyBorder="1" applyAlignment="1" applyProtection="1">
      <protection locked="0"/>
    </xf>
    <xf numFmtId="0" fontId="11" fillId="3" borderId="18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workbookViewId="0">
      <selection activeCell="F17" sqref="F17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8.140625" style="2" customWidth="1"/>
    <col min="6" max="6" width="52.5703125" style="2" customWidth="1"/>
    <col min="7" max="7" width="9.28515625" style="2" customWidth="1"/>
    <col min="8" max="8" width="9.140625" style="2"/>
    <col min="9" max="9" width="11.28515625" style="2" customWidth="1"/>
    <col min="10" max="10" width="10" style="2" customWidth="1"/>
    <col min="11" max="11" width="8.140625" style="2" customWidth="1"/>
    <col min="12" max="12" width="9.42578125" style="2" customWidth="1"/>
    <col min="13" max="16384" width="9.140625" style="2"/>
  </cols>
  <sheetData>
    <row r="1" spans="1:12" x14ac:dyDescent="0.2">
      <c r="A1" s="3" t="s">
        <v>1</v>
      </c>
      <c r="B1" s="4"/>
      <c r="C1" s="70" t="s">
        <v>33</v>
      </c>
      <c r="D1" s="65"/>
      <c r="E1" s="68"/>
      <c r="F1" s="65"/>
      <c r="G1" s="5" t="s">
        <v>4</v>
      </c>
      <c r="H1" s="4" t="s">
        <v>5</v>
      </c>
      <c r="I1" s="66" t="s">
        <v>34</v>
      </c>
      <c r="J1" s="67"/>
      <c r="K1" s="68"/>
    </row>
    <row r="2" spans="1:12" ht="18.75" x14ac:dyDescent="0.2">
      <c r="A2" s="6" t="s">
        <v>32</v>
      </c>
      <c r="B2" s="4"/>
      <c r="C2" s="4"/>
      <c r="D2" s="3"/>
      <c r="E2" s="68"/>
      <c r="F2" s="4"/>
      <c r="G2" s="4"/>
      <c r="H2" s="4" t="s">
        <v>6</v>
      </c>
      <c r="I2" s="66" t="s">
        <v>35</v>
      </c>
      <c r="J2" s="67"/>
      <c r="K2" s="68"/>
    </row>
    <row r="3" spans="1:12" ht="17.25" customHeight="1" x14ac:dyDescent="0.2">
      <c r="A3" s="7" t="s">
        <v>2</v>
      </c>
      <c r="B3" s="4"/>
      <c r="C3" s="4"/>
      <c r="D3" s="8"/>
      <c r="E3" s="3"/>
      <c r="F3" s="42" t="s">
        <v>3</v>
      </c>
      <c r="G3" s="4"/>
      <c r="H3" s="4" t="s">
        <v>7</v>
      </c>
      <c r="I3" s="43">
        <v>11</v>
      </c>
      <c r="J3" s="43" t="s">
        <v>28</v>
      </c>
      <c r="K3" s="43">
        <v>2025</v>
      </c>
    </row>
    <row r="4" spans="1:12" ht="13.5" thickBot="1" x14ac:dyDescent="0.25">
      <c r="A4" s="44"/>
      <c r="B4" s="44"/>
      <c r="C4" s="44"/>
      <c r="D4" s="45"/>
      <c r="E4" s="44"/>
      <c r="F4" s="44"/>
      <c r="G4" s="44"/>
      <c r="H4" s="44"/>
      <c r="I4" s="46" t="s">
        <v>21</v>
      </c>
      <c r="J4" s="46" t="s">
        <v>22</v>
      </c>
      <c r="K4" s="46" t="s">
        <v>23</v>
      </c>
      <c r="L4" s="69"/>
    </row>
    <row r="5" spans="1:12" ht="30" x14ac:dyDescent="0.25">
      <c r="A5" s="9">
        <v>2</v>
      </c>
      <c r="B5" s="10">
        <v>4</v>
      </c>
      <c r="C5" s="11" t="s">
        <v>8</v>
      </c>
      <c r="D5" s="41" t="s">
        <v>9</v>
      </c>
      <c r="E5" s="59" t="s">
        <v>29</v>
      </c>
      <c r="F5" s="60" t="s">
        <v>31</v>
      </c>
      <c r="G5" s="61">
        <v>120</v>
      </c>
      <c r="H5" s="53"/>
      <c r="I5" s="61">
        <v>126</v>
      </c>
      <c r="J5" s="62">
        <v>8.3559999999999999</v>
      </c>
      <c r="K5" s="62">
        <v>9.1359999999999992</v>
      </c>
      <c r="L5" s="62">
        <v>2.3759999999999999</v>
      </c>
    </row>
    <row r="6" spans="1:12" ht="15" x14ac:dyDescent="0.25">
      <c r="A6" s="15"/>
      <c r="B6" s="16"/>
      <c r="C6" s="17"/>
      <c r="D6" s="20" t="s">
        <v>9</v>
      </c>
      <c r="E6" s="48" t="s">
        <v>27</v>
      </c>
      <c r="F6" s="39" t="s">
        <v>26</v>
      </c>
      <c r="G6" s="49">
        <v>150</v>
      </c>
      <c r="H6" s="47"/>
      <c r="I6" s="49">
        <v>212</v>
      </c>
      <c r="J6" s="51">
        <v>6.6219999999999999</v>
      </c>
      <c r="K6" s="51">
        <v>5.5990000000000002</v>
      </c>
      <c r="L6" s="51">
        <v>35.674999999999997</v>
      </c>
    </row>
    <row r="7" spans="1:12" ht="15" x14ac:dyDescent="0.25">
      <c r="A7" s="15"/>
      <c r="B7" s="16"/>
      <c r="C7" s="17"/>
      <c r="D7" s="20" t="s">
        <v>10</v>
      </c>
      <c r="E7" s="48" t="s">
        <v>25</v>
      </c>
      <c r="F7" s="39" t="s">
        <v>30</v>
      </c>
      <c r="G7" s="49">
        <v>200</v>
      </c>
      <c r="H7" s="47"/>
      <c r="I7" s="49">
        <v>41</v>
      </c>
      <c r="J7" s="51">
        <v>1.2E-2</v>
      </c>
      <c r="K7" s="51">
        <v>1E-3</v>
      </c>
      <c r="L7" s="51">
        <v>10.178000000000001</v>
      </c>
    </row>
    <row r="8" spans="1:12" ht="15" x14ac:dyDescent="0.25">
      <c r="A8" s="15"/>
      <c r="B8" s="16"/>
      <c r="C8" s="17"/>
      <c r="D8" s="20" t="s">
        <v>11</v>
      </c>
      <c r="E8" s="48"/>
      <c r="F8" s="50" t="s">
        <v>24</v>
      </c>
      <c r="G8" s="49">
        <v>40</v>
      </c>
      <c r="H8" s="47"/>
      <c r="I8" s="49">
        <v>91</v>
      </c>
      <c r="J8" s="51">
        <v>2.52</v>
      </c>
      <c r="K8" s="51">
        <v>0.36</v>
      </c>
      <c r="L8" s="51">
        <v>18.84</v>
      </c>
    </row>
    <row r="9" spans="1:12" ht="15" x14ac:dyDescent="0.25">
      <c r="A9" s="15"/>
      <c r="B9" s="16"/>
      <c r="C9" s="17"/>
      <c r="D9" s="37"/>
      <c r="E9" s="52"/>
      <c r="F9" s="63"/>
      <c r="G9" s="64"/>
      <c r="H9" s="47"/>
      <c r="I9" s="64"/>
      <c r="J9" s="64"/>
      <c r="K9" s="64"/>
      <c r="L9" s="64"/>
    </row>
    <row r="10" spans="1:12" ht="15" x14ac:dyDescent="0.25">
      <c r="A10" s="15"/>
      <c r="B10" s="16"/>
      <c r="C10" s="17"/>
      <c r="D10" s="37"/>
      <c r="E10" s="52"/>
      <c r="F10" s="63"/>
      <c r="G10" s="64"/>
      <c r="H10" s="47"/>
      <c r="I10" s="64"/>
      <c r="J10" s="64"/>
      <c r="K10" s="64"/>
      <c r="L10" s="64"/>
    </row>
    <row r="11" spans="1:12" ht="15" x14ac:dyDescent="0.25">
      <c r="A11" s="15"/>
      <c r="B11" s="16"/>
      <c r="C11" s="17"/>
      <c r="D11" s="37"/>
      <c r="E11" s="52"/>
      <c r="F11" s="63"/>
      <c r="G11" s="64"/>
      <c r="H11" s="19"/>
      <c r="I11" s="64"/>
      <c r="J11" s="64"/>
      <c r="K11" s="64"/>
      <c r="L11" s="64"/>
    </row>
    <row r="12" spans="1:12" ht="15.75" thickBot="1" x14ac:dyDescent="0.3">
      <c r="A12" s="23"/>
      <c r="B12" s="24"/>
      <c r="C12" s="25"/>
      <c r="D12" s="58" t="s">
        <v>20</v>
      </c>
      <c r="E12" s="57"/>
      <c r="F12" s="54"/>
      <c r="G12" s="55">
        <f>SUM(G5:G11)</f>
        <v>510</v>
      </c>
      <c r="H12" s="55">
        <v>69.430000000000007</v>
      </c>
      <c r="I12" s="55">
        <f>SUM(I5:I11)</f>
        <v>470</v>
      </c>
      <c r="J12" s="56">
        <f>SUM(J5:J11)</f>
        <v>17.510000000000002</v>
      </c>
      <c r="K12" s="56">
        <f>SUM(K5:K11)</f>
        <v>15.095999999999998</v>
      </c>
      <c r="L12" s="56">
        <f>SUM(L5:L11)</f>
        <v>67.069000000000003</v>
      </c>
    </row>
    <row r="13" spans="1:12" ht="15" x14ac:dyDescent="0.25">
      <c r="A13" s="30">
        <f>A5</f>
        <v>2</v>
      </c>
      <c r="B13" s="31">
        <f>B5</f>
        <v>4</v>
      </c>
      <c r="C13" s="32" t="s">
        <v>12</v>
      </c>
      <c r="D13" s="38" t="s">
        <v>13</v>
      </c>
      <c r="E13" s="14"/>
      <c r="F13" s="12"/>
      <c r="G13" s="13"/>
      <c r="H13" s="19"/>
      <c r="I13" s="13"/>
      <c r="J13" s="13"/>
      <c r="K13" s="13"/>
      <c r="L13" s="13"/>
    </row>
    <row r="14" spans="1:12" ht="15" x14ac:dyDescent="0.25">
      <c r="A14" s="15"/>
      <c r="B14" s="16"/>
      <c r="C14" s="17"/>
      <c r="D14" s="37" t="s">
        <v>14</v>
      </c>
      <c r="E14" s="22"/>
      <c r="F14" s="21"/>
      <c r="G14" s="19"/>
      <c r="H14" s="19"/>
      <c r="I14" s="19"/>
      <c r="J14" s="19"/>
      <c r="K14" s="19"/>
      <c r="L14" s="19"/>
    </row>
    <row r="15" spans="1:12" ht="15" x14ac:dyDescent="0.25">
      <c r="A15" s="15"/>
      <c r="B15" s="16"/>
      <c r="C15" s="17"/>
      <c r="D15" s="37" t="s">
        <v>15</v>
      </c>
      <c r="E15" s="22"/>
      <c r="F15" s="21"/>
      <c r="G15" s="19"/>
      <c r="H15" s="19"/>
      <c r="I15" s="19"/>
      <c r="J15" s="19"/>
      <c r="K15" s="19"/>
      <c r="L15" s="19"/>
    </row>
    <row r="16" spans="1:12" ht="15.75" x14ac:dyDescent="0.25">
      <c r="A16" s="15"/>
      <c r="B16" s="16"/>
      <c r="C16" s="17"/>
      <c r="D16" s="37" t="s">
        <v>16</v>
      </c>
      <c r="E16" s="22"/>
      <c r="F16" s="40"/>
      <c r="G16" s="19"/>
      <c r="H16" s="19"/>
      <c r="I16" s="19"/>
      <c r="J16" s="19"/>
      <c r="K16" s="19"/>
      <c r="L16" s="19"/>
    </row>
    <row r="17" spans="1:12" ht="15" x14ac:dyDescent="0.25">
      <c r="A17" s="15"/>
      <c r="B17" s="16"/>
      <c r="C17" s="17"/>
      <c r="D17" s="37" t="s">
        <v>17</v>
      </c>
      <c r="E17" s="22"/>
      <c r="F17" s="21"/>
      <c r="G17" s="19"/>
      <c r="H17" s="19"/>
      <c r="I17" s="19"/>
      <c r="J17" s="19"/>
      <c r="K17" s="19"/>
      <c r="L17" s="19"/>
    </row>
    <row r="18" spans="1:12" ht="15" x14ac:dyDescent="0.25">
      <c r="A18" s="15"/>
      <c r="B18" s="16"/>
      <c r="C18" s="17"/>
      <c r="D18" s="37" t="s">
        <v>18</v>
      </c>
      <c r="E18" s="22"/>
      <c r="F18" s="21"/>
      <c r="G18" s="19"/>
      <c r="H18" s="19"/>
      <c r="I18" s="19"/>
      <c r="J18" s="19"/>
      <c r="K18" s="19"/>
      <c r="L18" s="19"/>
    </row>
    <row r="19" spans="1:12" ht="15" x14ac:dyDescent="0.25">
      <c r="A19" s="15"/>
      <c r="B19" s="16"/>
      <c r="C19" s="17"/>
      <c r="D19" s="37" t="s">
        <v>19</v>
      </c>
      <c r="E19" s="22"/>
      <c r="F19" s="21"/>
      <c r="G19" s="19"/>
      <c r="H19" s="19"/>
      <c r="I19" s="19"/>
      <c r="J19" s="19"/>
      <c r="K19" s="19"/>
      <c r="L19" s="19"/>
    </row>
    <row r="20" spans="1:12" ht="15" x14ac:dyDescent="0.25">
      <c r="A20" s="15"/>
      <c r="B20" s="16"/>
      <c r="C20" s="17"/>
      <c r="D20" s="18"/>
      <c r="E20" s="22"/>
      <c r="F20" s="21"/>
      <c r="G20" s="19"/>
      <c r="H20" s="19"/>
      <c r="I20" s="19"/>
      <c r="J20" s="19"/>
      <c r="K20" s="19"/>
      <c r="L20" s="19"/>
    </row>
    <row r="21" spans="1:12" ht="15" x14ac:dyDescent="0.25">
      <c r="A21" s="15"/>
      <c r="B21" s="16"/>
      <c r="C21" s="17"/>
      <c r="D21" s="18"/>
      <c r="E21" s="22"/>
      <c r="F21" s="21"/>
      <c r="G21" s="19"/>
      <c r="H21" s="19"/>
      <c r="I21" s="19"/>
      <c r="J21" s="19"/>
      <c r="K21" s="19"/>
      <c r="L21" s="19"/>
    </row>
    <row r="22" spans="1:12" ht="15" x14ac:dyDescent="0.25">
      <c r="A22" s="23"/>
      <c r="B22" s="24"/>
      <c r="C22" s="25"/>
      <c r="D22" s="26" t="s">
        <v>20</v>
      </c>
      <c r="E22" s="29"/>
      <c r="F22" s="27"/>
      <c r="G22" s="28">
        <f>SUM(G13:G21)</f>
        <v>0</v>
      </c>
      <c r="H22" s="28">
        <f t="shared" ref="H22" si="0">SUM(H13:H21)</f>
        <v>0</v>
      </c>
      <c r="I22" s="28">
        <f>SUM(I13:I21)</f>
        <v>0</v>
      </c>
      <c r="J22" s="28">
        <f>SUM(J13:J21)</f>
        <v>0</v>
      </c>
      <c r="K22" s="28">
        <f t="shared" ref="K22:L22" si="1">SUM(K13:K21)</f>
        <v>0</v>
      </c>
      <c r="L22" s="28">
        <f t="shared" si="1"/>
        <v>0</v>
      </c>
    </row>
    <row r="23" spans="1:12" ht="15" thickBot="1" x14ac:dyDescent="0.25">
      <c r="A23" s="33">
        <f>A5</f>
        <v>2</v>
      </c>
      <c r="B23" s="34">
        <f>B5</f>
        <v>4</v>
      </c>
      <c r="C23" s="71" t="s">
        <v>0</v>
      </c>
      <c r="D23" s="72"/>
      <c r="E23" s="36"/>
      <c r="F23" s="35"/>
      <c r="G23" s="36">
        <f>G12+G22</f>
        <v>510</v>
      </c>
      <c r="H23" s="36">
        <f t="shared" ref="H23" si="2">H12+H22</f>
        <v>69.430000000000007</v>
      </c>
      <c r="I23" s="36">
        <f>I12+I22</f>
        <v>470</v>
      </c>
      <c r="J23" s="36">
        <f t="shared" ref="J23:L23" si="3">J12+J22</f>
        <v>17.510000000000002</v>
      </c>
      <c r="K23" s="36">
        <f t="shared" si="3"/>
        <v>15.095999999999998</v>
      </c>
      <c r="L23" s="36">
        <f t="shared" si="3"/>
        <v>67.069000000000003</v>
      </c>
    </row>
  </sheetData>
  <mergeCells count="1">
    <mergeCell ref="C23:D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School-Innopolis</cp:lastModifiedBy>
  <cp:lastPrinted>2025-08-06T11:03:19Z</cp:lastPrinted>
  <dcterms:created xsi:type="dcterms:W3CDTF">2022-05-16T14:23:56Z</dcterms:created>
  <dcterms:modified xsi:type="dcterms:W3CDTF">2025-09-08T13:14:10Z</dcterms:modified>
</cp:coreProperties>
</file>