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2" l="1"/>
  <c r="K23" i="2"/>
  <c r="I23" i="2"/>
  <c r="B23" i="2"/>
  <c r="A23" i="2"/>
  <c r="L22" i="2"/>
  <c r="K22" i="2"/>
  <c r="J22" i="2"/>
  <c r="J23" i="2" s="1"/>
  <c r="I22" i="2"/>
  <c r="H22" i="2"/>
  <c r="H23" i="2" s="1"/>
  <c r="G22" i="2"/>
  <c r="B13" i="2"/>
  <c r="A13" i="2"/>
  <c r="L12" i="2"/>
  <c r="K12" i="2"/>
  <c r="J12" i="2"/>
  <c r="I12" i="2"/>
  <c r="G12" i="2"/>
  <c r="G23" i="2" s="1"/>
</calcChain>
</file>

<file path=xl/sharedStrings.xml><?xml version="1.0" encoding="utf-8"?>
<sst xmlns="http://schemas.openxmlformats.org/spreadsheetml/2006/main" count="38" uniqueCount="36">
  <si>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</si>
  <si>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</si>
  <si>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</si>
  <si>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</si>
  <si>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</si>
  <si>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</si>
  <si>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</si>
  <si>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</si>
  <si>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</si>
  <si>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</si>
  <si>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</si>
  <si>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</si>
  <si>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</si>
  <si>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</si>
  <si>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</si>
  <si>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</si>
  <si>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</si>
  <si>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</si>
  <si>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</si>
  <si>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</si>
  <si>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</si>
  <si>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</si>
  <si>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</si>
  <si>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</si>
  <si>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Хлеб ржано-пшеничный/ Хлеб пшеничный</t>
  </si>
  <si>
    <t>ТТК от 2021г</t>
  </si>
  <si>
    <t>Сентябрь</t>
  </si>
  <si>
    <t>Чай с сахаром, лимоном</t>
  </si>
  <si>
    <t>Форма ежедневного меню приготавливаемых блюд</t>
  </si>
  <si>
    <t>ГАОУ "Школа Иннополис"</t>
  </si>
  <si>
    <t>директор</t>
  </si>
  <si>
    <t>Ежов С.К.</t>
  </si>
  <si>
    <t>ТТК 2015г</t>
  </si>
  <si>
    <t>Пельмени "Для умников и умниц" отварные с маслом</t>
  </si>
  <si>
    <t>№52/2015 Дели</t>
  </si>
  <si>
    <t xml:space="preserve">Салат из свеклы отварной (с маслом)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</si>
</sst>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6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0" borderId="17" xfId="0" applyFont="1" applyBorder="1"/>
    <xf numFmtId="0" fontId="3" fillId="2" borderId="17" xfId="0" applyFont="1" applyFill="1" applyBorder="1" applyAlignment="1" applyProtection="1">
      <protection locked="0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1</v>
      </c>
      <c r="B1" s="4"/>
      <c r="C1" s="50" t="s">
        <v>29</v>
      </c>
      <c r="D1" s="45"/>
      <c r="E1" s="48"/>
      <c r="F1" s="45"/>
      <c r="G1" s="5" t="s">
        <v>4</v>
      </c>
      <c r="H1" s="4" t="s">
        <v>5</v>
      </c>
      <c r="I1" s="46" t="s">
        <v>30</v>
      </c>
      <c r="J1" s="47"/>
      <c r="K1" s="48"/>
    </row>
    <row r="2" spans="1:12" ht="18.75" x14ac:dyDescent="0.2">
      <c r="A2" s="6" t="s">
        <v>28</v>
      </c>
      <c r="B2" s="4"/>
      <c r="C2" s="4"/>
      <c r="D2" s="3"/>
      <c r="E2" s="48"/>
      <c r="F2" s="4"/>
      <c r="G2" s="4"/>
      <c r="H2" s="4" t="s">
        <v>6</v>
      </c>
      <c r="I2" s="46" t="s">
        <v>31</v>
      </c>
      <c r="J2" s="47"/>
      <c r="K2" s="48"/>
    </row>
    <row r="3" spans="1:12" ht="17.25" customHeight="1" x14ac:dyDescent="0.2">
      <c r="A3" s="7" t="s">
        <v>2</v>
      </c>
      <c r="B3" s="4"/>
      <c r="C3" s="4"/>
      <c r="D3" s="8"/>
      <c r="E3" s="3"/>
      <c r="F3" s="30" t="s">
        <v>3</v>
      </c>
      <c r="G3" s="4"/>
      <c r="H3" s="4" t="s">
        <v>7</v>
      </c>
      <c r="I3" s="31">
        <v>10</v>
      </c>
      <c r="J3" s="31" t="s">
        <v>26</v>
      </c>
      <c r="K3" s="31">
        <v>2025</v>
      </c>
    </row>
    <row r="4" spans="1:12" ht="13.5" thickBot="1" x14ac:dyDescent="0.25">
      <c r="A4" s="32"/>
      <c r="B4" s="32"/>
      <c r="C4" s="32"/>
      <c r="D4" s="33"/>
      <c r="E4" s="32"/>
      <c r="F4" s="32"/>
      <c r="G4" s="32"/>
      <c r="H4" s="32"/>
      <c r="I4" s="34" t="s">
        <v>21</v>
      </c>
      <c r="J4" s="34" t="s">
        <v>22</v>
      </c>
      <c r="K4" s="34" t="s">
        <v>23</v>
      </c>
      <c r="L4" s="49"/>
    </row>
    <row r="5" spans="1:12" ht="15" x14ac:dyDescent="0.25">
      <c r="A5" s="53">
        <v>2</v>
      </c>
      <c r="B5" s="54">
        <v>3</v>
      </c>
      <c r="C5" s="9" t="s">
        <v>8</v>
      </c>
      <c r="D5" s="29" t="s">
        <v>9</v>
      </c>
      <c r="E5" s="55" t="s">
        <v>32</v>
      </c>
      <c r="F5" s="56" t="s">
        <v>33</v>
      </c>
      <c r="G5" s="57">
        <v>185</v>
      </c>
      <c r="H5" s="58"/>
      <c r="I5" s="57">
        <v>366</v>
      </c>
      <c r="J5" s="59">
        <v>15.544</v>
      </c>
      <c r="K5" s="59">
        <v>14.086</v>
      </c>
      <c r="L5" s="59">
        <v>44.197000000000003</v>
      </c>
    </row>
    <row r="6" spans="1:12" ht="15" x14ac:dyDescent="0.25">
      <c r="A6" s="60"/>
      <c r="B6" s="10"/>
      <c r="C6" s="11"/>
      <c r="D6" s="27"/>
      <c r="E6" s="39"/>
      <c r="F6" s="42"/>
      <c r="G6" s="43"/>
      <c r="H6" s="13"/>
      <c r="I6" s="43"/>
      <c r="J6" s="44"/>
      <c r="K6" s="44"/>
      <c r="L6" s="44"/>
    </row>
    <row r="7" spans="1:12" ht="15" x14ac:dyDescent="0.25">
      <c r="A7" s="60"/>
      <c r="B7" s="10"/>
      <c r="C7" s="11"/>
      <c r="D7" s="61" t="s">
        <v>10</v>
      </c>
      <c r="E7" s="35" t="s">
        <v>25</v>
      </c>
      <c r="F7" s="28" t="s">
        <v>27</v>
      </c>
      <c r="G7" s="36">
        <v>213</v>
      </c>
      <c r="H7" s="13"/>
      <c r="I7" s="36">
        <v>34</v>
      </c>
      <c r="J7" s="38">
        <v>5.6000000000000001E-2</v>
      </c>
      <c r="K7" s="38">
        <v>1.2E-2</v>
      </c>
      <c r="L7" s="38">
        <v>8.1479999999999997</v>
      </c>
    </row>
    <row r="8" spans="1:12" ht="15.75" customHeight="1" x14ac:dyDescent="0.25">
      <c r="A8" s="60"/>
      <c r="B8" s="10"/>
      <c r="C8" s="11"/>
      <c r="D8" s="14" t="s">
        <v>11</v>
      </c>
      <c r="E8" s="35"/>
      <c r="F8" s="37" t="s">
        <v>24</v>
      </c>
      <c r="G8" s="36">
        <v>45</v>
      </c>
      <c r="H8" s="13"/>
      <c r="I8" s="36">
        <v>102</v>
      </c>
      <c r="J8" s="38">
        <v>2.77</v>
      </c>
      <c r="K8" s="38">
        <v>0.41</v>
      </c>
      <c r="L8" s="38">
        <v>21.09</v>
      </c>
    </row>
    <row r="9" spans="1:12" ht="15" x14ac:dyDescent="0.25">
      <c r="A9" s="60"/>
      <c r="B9" s="10"/>
      <c r="C9" s="11"/>
      <c r="D9" s="27"/>
      <c r="E9" s="39"/>
      <c r="F9" s="42"/>
      <c r="G9" s="43"/>
      <c r="H9" s="13"/>
      <c r="I9" s="43"/>
      <c r="J9" s="44"/>
      <c r="K9" s="44"/>
      <c r="L9" s="44"/>
    </row>
    <row r="10" spans="1:12" ht="15" x14ac:dyDescent="0.25">
      <c r="A10" s="60"/>
      <c r="B10" s="10"/>
      <c r="C10" s="11"/>
      <c r="D10" s="14" t="s">
        <v>13</v>
      </c>
      <c r="E10" s="35" t="s">
        <v>34</v>
      </c>
      <c r="F10" s="28" t="s">
        <v>35</v>
      </c>
      <c r="G10" s="36">
        <v>60</v>
      </c>
      <c r="H10" s="13"/>
      <c r="I10" s="36">
        <v>56</v>
      </c>
      <c r="J10" s="38">
        <v>0.85499999999999998</v>
      </c>
      <c r="K10" s="38">
        <v>3.653</v>
      </c>
      <c r="L10" s="38">
        <v>5.016</v>
      </c>
    </row>
    <row r="11" spans="1:12" ht="15" x14ac:dyDescent="0.25">
      <c r="A11" s="60"/>
      <c r="B11" s="10"/>
      <c r="C11" s="11"/>
      <c r="D11" s="27"/>
      <c r="E11" s="39"/>
      <c r="F11" s="42"/>
      <c r="G11" s="43"/>
      <c r="H11" s="13"/>
      <c r="I11" s="43"/>
      <c r="J11" s="44"/>
      <c r="K11" s="44"/>
      <c r="L11" s="44"/>
    </row>
    <row r="12" spans="1:12" ht="15" x14ac:dyDescent="0.25">
      <c r="A12" s="62"/>
      <c r="B12" s="17"/>
      <c r="C12" s="18"/>
      <c r="D12" s="19" t="s">
        <v>20</v>
      </c>
      <c r="E12" s="22"/>
      <c r="F12" s="20"/>
      <c r="G12" s="40">
        <f>SUM(G5:G11)</f>
        <v>503</v>
      </c>
      <c r="H12" s="40">
        <v>69.430000000000007</v>
      </c>
      <c r="I12" s="40">
        <f>SUM(I5:I11)</f>
        <v>558</v>
      </c>
      <c r="J12" s="41">
        <f t="shared" ref="J12:L12" si="0">SUM(J5:J11)</f>
        <v>19.225000000000001</v>
      </c>
      <c r="K12" s="41">
        <f>SUM(K5:K11)</f>
        <v>18.161000000000001</v>
      </c>
      <c r="L12" s="41">
        <f t="shared" si="0"/>
        <v>78.451000000000008</v>
      </c>
    </row>
    <row r="13" spans="1:12" ht="15" x14ac:dyDescent="0.25">
      <c r="A13" s="63">
        <f>A5</f>
        <v>2</v>
      </c>
      <c r="B13" s="23">
        <f>B5</f>
        <v>3</v>
      </c>
      <c r="C13" s="24" t="s">
        <v>12</v>
      </c>
      <c r="D13" s="27" t="s">
        <v>13</v>
      </c>
      <c r="E13" s="16"/>
      <c r="F13" s="15"/>
      <c r="G13" s="13"/>
      <c r="H13" s="13"/>
      <c r="I13" s="13"/>
      <c r="J13" s="13"/>
      <c r="K13" s="13"/>
      <c r="L13" s="13"/>
    </row>
    <row r="14" spans="1:12" ht="15" x14ac:dyDescent="0.25">
      <c r="A14" s="60"/>
      <c r="B14" s="10"/>
      <c r="C14" s="11"/>
      <c r="D14" s="27" t="s">
        <v>14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60"/>
      <c r="B15" s="10"/>
      <c r="C15" s="11"/>
      <c r="D15" s="27" t="s">
        <v>15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60"/>
      <c r="B16" s="10"/>
      <c r="C16" s="11"/>
      <c r="D16" s="27" t="s">
        <v>16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60"/>
      <c r="B17" s="10"/>
      <c r="C17" s="11"/>
      <c r="D17" s="27" t="s">
        <v>17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60"/>
      <c r="B18" s="10"/>
      <c r="C18" s="11"/>
      <c r="D18" s="27" t="s">
        <v>18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60"/>
      <c r="B19" s="10"/>
      <c r="C19" s="11"/>
      <c r="D19" s="27" t="s">
        <v>19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60"/>
      <c r="B20" s="10"/>
      <c r="C20" s="11"/>
      <c r="D20" s="12"/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60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62"/>
      <c r="B22" s="17"/>
      <c r="C22" s="18"/>
      <c r="D22" s="19" t="s">
        <v>20</v>
      </c>
      <c r="E22" s="22"/>
      <c r="F22" s="20"/>
      <c r="G22" s="21">
        <f>SUM(G13:G21)</f>
        <v>0</v>
      </c>
      <c r="H22" s="21">
        <f t="shared" ref="H22" si="1">SUM(H13:H21)</f>
        <v>0</v>
      </c>
      <c r="I22" s="21">
        <f>SUM(I13:I21)</f>
        <v>0</v>
      </c>
      <c r="J22" s="21">
        <f t="shared" ref="J22:L22" si="2">SUM(J13:J21)</f>
        <v>0</v>
      </c>
      <c r="K22" s="21">
        <f t="shared" si="2"/>
        <v>0</v>
      </c>
      <c r="L22" s="21">
        <f t="shared" si="2"/>
        <v>0</v>
      </c>
    </row>
    <row r="23" spans="1:12" ht="15" thickBot="1" x14ac:dyDescent="0.25">
      <c r="A23" s="64">
        <f>A5</f>
        <v>2</v>
      </c>
      <c r="B23" s="65">
        <f>B5</f>
        <v>3</v>
      </c>
      <c r="C23" s="51" t="s">
        <v>0</v>
      </c>
      <c r="D23" s="52"/>
      <c r="E23" s="26"/>
      <c r="F23" s="25"/>
      <c r="G23" s="26">
        <f>G12+G22</f>
        <v>503</v>
      </c>
      <c r="H23" s="26">
        <f t="shared" ref="H23" si="3">H12+H22</f>
        <v>69.430000000000007</v>
      </c>
      <c r="I23" s="26">
        <f>I12+I22</f>
        <v>558</v>
      </c>
      <c r="J23" s="26">
        <f t="shared" ref="J23:L23" si="4">J12+J22</f>
        <v>19.225000000000001</v>
      </c>
      <c r="K23" s="26">
        <f t="shared" si="4"/>
        <v>18.161000000000001</v>
      </c>
      <c r="L23" s="26">
        <f t="shared" si="4"/>
        <v>78.451000000000008</v>
      </c>
    </row>
  </sheetData>
  <mergeCells count="1"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2025-09-08T12:59:51Z</dcterms:modified>
</cp:coreProperties>
</file>