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й-25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3" i="1" l="1"/>
  <c r="I13" i="1" l="1"/>
  <c r="L13" i="1"/>
  <c r="K13" i="1"/>
  <c r="H23" i="1" l="1"/>
  <c r="H24" i="1" s="1"/>
  <c r="I23" i="1"/>
  <c r="I24" i="1" s="1"/>
  <c r="L23" i="1"/>
  <c r="K23" i="1"/>
  <c r="J23" i="1"/>
  <c r="L24" i="1" l="1"/>
  <c r="J24" i="1"/>
  <c r="K24" i="1"/>
  <c r="B24" i="1" l="1"/>
  <c r="A24" i="1"/>
  <c r="G23" i="1"/>
  <c r="G24" i="1" s="1"/>
  <c r="B14" i="1"/>
  <c r="A14" i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<sst xmlns="http://schemas.openxmlformats.org/spreadsheetml/2006/main" count="51" uniqueCount="48">
  <si>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</si>
  <si>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</si>
  <si>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</si>
  <si>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</si>
  <si>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</si>
  <si>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</si>
  <si>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</si>
  <si>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</si>
  <si>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</si>
  <si>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</si>
  <si>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</si>
  <si>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</si>
  <si>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</si>
  <si>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</si>
  <si>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</si>
  <si>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</si>
  <si>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</si>
  <si>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</si>
  <si>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</si>
  <si>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</si>
  <si>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</si>
  <si>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</si>
  <si>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</si>
  <si>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</si>
  <si>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</si>
  <si>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</si>
  <si>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</si>
  <si>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</si>
  <si>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</si>
  <si>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</si>
  <si>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</si>
  <si>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</si>
  <si>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</si>
  <si>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</si>
  <si>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</si>
  <si>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</si>
  <si>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</si>
  <si>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</si>
  <si>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</si>
  <si>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Плоды и ягоды свежие (яблоки)</t>
  </si>
  <si>
    <t>№338</t>
  </si>
  <si>
    <t>Хлеб ржано-пшеничный</t>
  </si>
  <si>
    <t>Гуляш из куриных грудок</t>
  </si>
  <si>
    <t xml:space="preserve">Каша гречневая рассыпчатая </t>
  </si>
  <si>
    <t>Форма ежедневного меню приготавливаемых блюд</t>
  </si>
  <si>
    <t>Май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</si>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</sst>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5" sqref="A25:XFD10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3.85546875" style="2" customWidth="1"/>
    <col min="6" max="6" width="52.5703125" style="2" customWidth="1"/>
    <col min="7" max="7" width="8.5703125" style="2" customWidth="1"/>
    <col min="8" max="8" width="9.42578125" style="2" customWidth="1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x14ac:dyDescent="0.25">
      <c r="A1" s="3" t="s">
        <v>5</v>
      </c>
      <c r="B1" s="4"/>
      <c r="C1" s="56"/>
      <c r="D1" s="57"/>
      <c r="E1" s="57"/>
      <c r="F1" s="57"/>
      <c r="G1" s="5" t="s">
        <v>14</v>
      </c>
      <c r="H1" s="4" t="s">
        <v>15</v>
      </c>
      <c r="I1" s="58" t="s">
        <v>46</v>
      </c>
      <c r="J1" s="58"/>
      <c r="K1" s="58"/>
      <c r="L1" s="58"/>
    </row>
    <row r="2" spans="1:12" ht="18.75" x14ac:dyDescent="0.2">
      <c r="A2" s="6" t="s">
        <v>44</v>
      </c>
      <c r="B2" s="4"/>
      <c r="C2" s="4"/>
      <c r="D2" s="3"/>
      <c r="E2" s="3"/>
      <c r="F2" s="4"/>
      <c r="G2" s="4"/>
      <c r="H2" s="4" t="s">
        <v>16</v>
      </c>
      <c r="I2" s="58" t="s">
        <v>47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48" t="s">
        <v>7</v>
      </c>
      <c r="G3" s="4"/>
      <c r="H3" s="4" t="s">
        <v>17</v>
      </c>
      <c r="I3" s="49">
        <v>16</v>
      </c>
      <c r="J3" s="49" t="s">
        <v>45</v>
      </c>
      <c r="K3" s="50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51" t="s">
        <v>34</v>
      </c>
      <c r="J4" s="51" t="s">
        <v>35</v>
      </c>
      <c r="K4" s="51" t="s">
        <v>36</v>
      </c>
      <c r="L4" s="4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5" t="s">
        <v>9</v>
      </c>
      <c r="F5" s="54" t="s">
        <v>10</v>
      </c>
      <c r="G5" s="54" t="s">
        <v>32</v>
      </c>
      <c r="H5" s="54" t="s">
        <v>33</v>
      </c>
      <c r="I5" s="54" t="s">
        <v>8</v>
      </c>
      <c r="J5" s="54" t="s">
        <v>1</v>
      </c>
      <c r="K5" s="54" t="s">
        <v>2</v>
      </c>
      <c r="L5" s="55" t="s">
        <v>3</v>
      </c>
    </row>
    <row r="6" spans="1:12" ht="15.75" x14ac:dyDescent="0.25">
      <c r="A6" s="9">
        <v>2</v>
      </c>
      <c r="B6" s="10">
        <v>5</v>
      </c>
      <c r="C6" s="11" t="s">
        <v>18</v>
      </c>
      <c r="D6" s="11" t="s">
        <v>19</v>
      </c>
      <c r="E6" s="42" t="s">
        <v>38</v>
      </c>
      <c r="F6" s="34" t="s">
        <v>42</v>
      </c>
      <c r="G6" s="36">
        <v>90</v>
      </c>
      <c r="H6" s="40"/>
      <c r="I6" s="36">
        <v>173</v>
      </c>
      <c r="J6" s="37">
        <v>11.919</v>
      </c>
      <c r="K6" s="37">
        <v>12.484999999999999</v>
      </c>
      <c r="L6" s="37">
        <v>2.262</v>
      </c>
    </row>
    <row r="7" spans="1:12" ht="15.75" x14ac:dyDescent="0.25">
      <c r="A7" s="12"/>
      <c r="B7" s="13"/>
      <c r="C7" s="14"/>
      <c r="D7" s="17" t="s">
        <v>19</v>
      </c>
      <c r="E7" s="42"/>
      <c r="F7" s="35" t="s">
        <v>43</v>
      </c>
      <c r="G7" s="38">
        <v>150</v>
      </c>
      <c r="H7" s="41"/>
      <c r="I7" s="38">
        <v>242</v>
      </c>
      <c r="J7" s="38">
        <v>6.6219999999999999</v>
      </c>
      <c r="K7" s="38">
        <v>5.399</v>
      </c>
      <c r="L7" s="38">
        <v>41.875</v>
      </c>
    </row>
    <row r="8" spans="1:12" ht="15.75" x14ac:dyDescent="0.25">
      <c r="A8" s="12"/>
      <c r="B8" s="13"/>
      <c r="C8" s="14"/>
      <c r="D8" s="17" t="s">
        <v>20</v>
      </c>
      <c r="E8" s="42" t="s">
        <v>38</v>
      </c>
      <c r="F8" s="35" t="s">
        <v>37</v>
      </c>
      <c r="G8" s="38">
        <v>208</v>
      </c>
      <c r="H8" s="41"/>
      <c r="I8" s="38">
        <v>32</v>
      </c>
      <c r="J8" s="38">
        <v>2.1000000000000001E-2</v>
      </c>
      <c r="K8" s="38">
        <v>5.0000000000000001E-3</v>
      </c>
      <c r="L8" s="38">
        <v>7.9889999999999999</v>
      </c>
    </row>
    <row r="9" spans="1:12" ht="15.75" x14ac:dyDescent="0.25">
      <c r="A9" s="12"/>
      <c r="B9" s="13"/>
      <c r="C9" s="14"/>
      <c r="D9" s="17" t="s">
        <v>21</v>
      </c>
      <c r="E9" s="44"/>
      <c r="F9" s="46" t="s">
        <v>41</v>
      </c>
      <c r="G9" s="45">
        <v>20</v>
      </c>
      <c r="H9" s="41"/>
      <c r="I9" s="45">
        <v>44</v>
      </c>
      <c r="J9" s="47">
        <v>1</v>
      </c>
      <c r="K9" s="47">
        <v>0.2</v>
      </c>
      <c r="L9" s="47">
        <v>9</v>
      </c>
    </row>
    <row r="10" spans="1:12" ht="15.75" x14ac:dyDescent="0.25">
      <c r="A10" s="12"/>
      <c r="B10" s="13"/>
      <c r="C10" s="14"/>
      <c r="D10" s="17" t="s">
        <v>22</v>
      </c>
      <c r="E10" s="42" t="s">
        <v>40</v>
      </c>
      <c r="F10" s="35" t="s">
        <v>39</v>
      </c>
      <c r="G10" s="38">
        <v>100</v>
      </c>
      <c r="H10" s="41"/>
      <c r="I10" s="38">
        <v>47</v>
      </c>
      <c r="J10" s="43">
        <v>0.4</v>
      </c>
      <c r="K10" s="43">
        <v>0.4</v>
      </c>
      <c r="L10" s="43">
        <v>9.8000000000000007</v>
      </c>
    </row>
    <row r="11" spans="1:12" ht="15.75" x14ac:dyDescent="0.25">
      <c r="A11" s="12"/>
      <c r="B11" s="13"/>
      <c r="C11" s="14"/>
      <c r="D11" s="15"/>
      <c r="E11" s="19"/>
      <c r="F11" s="18"/>
      <c r="G11" s="16"/>
      <c r="H11" s="41"/>
      <c r="I11" s="16"/>
      <c r="J11" s="16"/>
      <c r="K11" s="16"/>
      <c r="L11" s="16"/>
    </row>
    <row r="12" spans="1:12" ht="15" x14ac:dyDescent="0.25">
      <c r="A12" s="12"/>
      <c r="B12" s="13"/>
      <c r="C12" s="14"/>
      <c r="D12" s="15"/>
      <c r="E12" s="19"/>
      <c r="F12" s="18"/>
      <c r="G12" s="16"/>
      <c r="H12" s="16"/>
      <c r="I12" s="16"/>
      <c r="J12" s="16"/>
      <c r="K12" s="16"/>
      <c r="L12" s="16"/>
    </row>
    <row r="13" spans="1:12" ht="15.75" customHeight="1" x14ac:dyDescent="0.25">
      <c r="A13" s="20"/>
      <c r="B13" s="21"/>
      <c r="C13" s="22"/>
      <c r="D13" s="23" t="s">
        <v>31</v>
      </c>
      <c r="E13" s="26"/>
      <c r="F13" s="24"/>
      <c r="G13" s="25">
        <f>SUM(G6:G12)</f>
        <v>568</v>
      </c>
      <c r="H13" s="25">
        <v>69.430000000000007</v>
      </c>
      <c r="I13" s="25">
        <f>SUM(I6:I12)</f>
        <v>538</v>
      </c>
      <c r="J13" s="25">
        <f>SUM(J6:J12)</f>
        <v>19.962</v>
      </c>
      <c r="K13" s="25">
        <f t="shared" ref="K13:L13" si="0">SUM(K6:K12)</f>
        <v>18.488999999999997</v>
      </c>
      <c r="L13" s="25">
        <f t="shared" si="0"/>
        <v>70.926000000000002</v>
      </c>
    </row>
    <row r="14" spans="1:12" ht="15" x14ac:dyDescent="0.25">
      <c r="A14" s="27">
        <f>A6</f>
        <v>2</v>
      </c>
      <c r="B14" s="28">
        <f>B6</f>
        <v>5</v>
      </c>
      <c r="C14" s="29" t="s">
        <v>23</v>
      </c>
      <c r="D14" s="39" t="s">
        <v>24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9" t="s">
        <v>25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9" t="s">
        <v>26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9" t="s">
        <v>27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9" t="s">
        <v>28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9" t="s">
        <v>29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9" t="s">
        <v>30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31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" thickBot="1" x14ac:dyDescent="0.25">
      <c r="A24" s="30">
        <f>A6</f>
        <v>2</v>
      </c>
      <c r="B24" s="31">
        <f>B6</f>
        <v>5</v>
      </c>
      <c r="C24" s="59" t="s">
        <v>4</v>
      </c>
      <c r="D24" s="60"/>
      <c r="E24" s="33"/>
      <c r="F24" s="32"/>
      <c r="G24" s="33">
        <f>G13+G23</f>
        <v>568</v>
      </c>
      <c r="H24" s="33">
        <f t="shared" ref="H24" si="3">H13+H23</f>
        <v>69.430000000000007</v>
      </c>
      <c r="I24" s="33">
        <f>I13+I23</f>
        <v>538</v>
      </c>
      <c r="J24" s="33">
        <f t="shared" ref="J24:L24" si="4">J13+J23</f>
        <v>19.962</v>
      </c>
      <c r="K24" s="33">
        <f t="shared" si="4"/>
        <v>18.488999999999997</v>
      </c>
      <c r="L24" s="33">
        <f t="shared" si="4"/>
        <v>70.926000000000002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2025-05-05T07:42:09Z</dcterms:modified>
</cp:coreProperties>
</file>