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 l="1"/>
  <c r="L13" i="1"/>
  <c r="K13" i="1"/>
  <c r="J13" i="1"/>
  <c r="J23" i="1" l="1"/>
  <c r="J24" i="1" s="1"/>
  <c r="H23" i="1" l="1"/>
  <c r="H24" i="1" s="1"/>
  <c r="I23" i="1"/>
  <c r="I24" i="1" s="1"/>
  <c r="L23" i="1"/>
  <c r="L24" i="1" s="1"/>
  <c r="K23" i="1"/>
  <c r="K24" i="1" s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<sst xmlns="http://schemas.openxmlformats.org/spreadsheetml/2006/main" count="51" uniqueCount="48">
  <si>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</si>
  <si>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</si>
  <si>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</si>
  <si>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</si>
  <si>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</si>
  <si>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</si>
  <si>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</si>
  <si>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</si>
  <si>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</si>
  <si>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</si>
  <si>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</si>
  <si>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</si>
  <si>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</si>
  <si>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</si>
  <si>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</si>
  <si>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</si>
  <si>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</si>
  <si>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</si>
  <si>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</si>
  <si>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</si>
  <si>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</si>
  <si>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</si>
  <si>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</si>
  <si>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</si>
  <si>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</si>
  <si>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</si>
  <si>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</si>
  <si>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</si>
  <si>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</si>
  <si>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</si>
  <si>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</si>
  <si>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</si>
  <si>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</si>
  <si>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</si>
  <si>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</si>
  <si>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</si>
  <si>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</si>
  <si>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</si>
  <si>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Плов с говядиной</t>
  </si>
  <si>
    <t>Напиток из урюка</t>
  </si>
  <si>
    <t>Овощные палочки из огурцов</t>
  </si>
  <si>
    <t>ТТК №2693 от 14.09.2023</t>
  </si>
  <si>
    <t>ТТК №144 от 28.05.2021</t>
  </si>
  <si>
    <t>Вафли весовые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</si>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</sst>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0" borderId="2" xfId="0" applyFont="1" applyBorder="1" applyProtection="1">
      <protection locked="0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8" sqref="F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75"/>
      <c r="D1" s="76"/>
      <c r="E1" s="76"/>
      <c r="F1" s="76"/>
      <c r="G1" s="5" t="s">
        <v>14</v>
      </c>
      <c r="H1" s="4" t="s">
        <v>15</v>
      </c>
      <c r="I1" s="77" t="s">
        <v>46</v>
      </c>
      <c r="J1" s="77"/>
      <c r="K1" s="77"/>
      <c r="L1" s="77"/>
    </row>
    <row r="2" spans="1:12" ht="18.75" x14ac:dyDescent="0.2">
      <c r="A2" s="6" t="s">
        <v>44</v>
      </c>
      <c r="B2" s="4"/>
      <c r="C2" s="4"/>
      <c r="D2" s="3"/>
      <c r="E2" s="3"/>
      <c r="F2" s="4"/>
      <c r="G2" s="4"/>
      <c r="H2" s="4" t="s">
        <v>16</v>
      </c>
      <c r="I2" s="77" t="s">
        <v>47</v>
      </c>
      <c r="J2" s="77"/>
      <c r="K2" s="77"/>
      <c r="L2" s="77"/>
    </row>
    <row r="3" spans="1:12" ht="17.25" customHeight="1" x14ac:dyDescent="0.2">
      <c r="A3" s="7" t="s">
        <v>6</v>
      </c>
      <c r="B3" s="4"/>
      <c r="C3" s="4"/>
      <c r="D3" s="8"/>
      <c r="E3" s="8"/>
      <c r="F3" s="67" t="s">
        <v>7</v>
      </c>
      <c r="G3" s="4"/>
      <c r="H3" s="4" t="s">
        <v>17</v>
      </c>
      <c r="I3" s="68">
        <v>15</v>
      </c>
      <c r="J3" s="68" t="s">
        <v>45</v>
      </c>
      <c r="K3" s="69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70" t="s">
        <v>33</v>
      </c>
      <c r="J4" s="70" t="s">
        <v>34</v>
      </c>
      <c r="K4" s="70" t="s">
        <v>35</v>
      </c>
      <c r="L4" s="4"/>
    </row>
    <row r="5" spans="1:12" ht="32.25" thickBot="1" x14ac:dyDescent="0.25">
      <c r="A5" s="71" t="s">
        <v>12</v>
      </c>
      <c r="B5" s="72" t="s">
        <v>13</v>
      </c>
      <c r="C5" s="73" t="s">
        <v>0</v>
      </c>
      <c r="D5" s="73" t="s">
        <v>11</v>
      </c>
      <c r="E5" s="74" t="s">
        <v>9</v>
      </c>
      <c r="F5" s="73" t="s">
        <v>10</v>
      </c>
      <c r="G5" s="73" t="s">
        <v>31</v>
      </c>
      <c r="H5" s="73" t="s">
        <v>32</v>
      </c>
      <c r="I5" s="73" t="s">
        <v>8</v>
      </c>
      <c r="J5" s="73" t="s">
        <v>1</v>
      </c>
      <c r="K5" s="73" t="s">
        <v>2</v>
      </c>
      <c r="L5" s="74" t="s">
        <v>3</v>
      </c>
    </row>
    <row r="6" spans="1:12" ht="15" x14ac:dyDescent="0.25">
      <c r="A6" s="9">
        <v>2</v>
      </c>
      <c r="B6" s="10">
        <v>4</v>
      </c>
      <c r="C6" s="11" t="s">
        <v>18</v>
      </c>
      <c r="D6" s="11" t="s">
        <v>19</v>
      </c>
      <c r="E6" s="42" t="s">
        <v>36</v>
      </c>
      <c r="F6" s="48" t="s">
        <v>38</v>
      </c>
      <c r="G6" s="49">
        <v>190</v>
      </c>
      <c r="H6" s="53"/>
      <c r="I6" s="49">
        <v>265</v>
      </c>
      <c r="J6" s="50">
        <v>13.54</v>
      </c>
      <c r="K6" s="50">
        <v>13.983000000000001</v>
      </c>
      <c r="L6" s="50">
        <v>21.35</v>
      </c>
    </row>
    <row r="7" spans="1:12" ht="15" x14ac:dyDescent="0.25">
      <c r="A7" s="15"/>
      <c r="B7" s="16"/>
      <c r="C7" s="17"/>
      <c r="D7" s="38" t="s">
        <v>19</v>
      </c>
      <c r="E7" s="62"/>
      <c r="F7" s="43"/>
      <c r="G7" s="44"/>
      <c r="H7" s="44"/>
      <c r="I7" s="44"/>
      <c r="J7" s="58"/>
      <c r="K7" s="58"/>
      <c r="L7" s="58"/>
    </row>
    <row r="8" spans="1:12" ht="24.95" customHeight="1" x14ac:dyDescent="0.25">
      <c r="A8" s="15"/>
      <c r="B8" s="16"/>
      <c r="C8" s="17"/>
      <c r="D8" s="37" t="s">
        <v>20</v>
      </c>
      <c r="E8" s="63" t="s">
        <v>41</v>
      </c>
      <c r="F8" s="59" t="s">
        <v>39</v>
      </c>
      <c r="G8" s="60">
        <v>200</v>
      </c>
      <c r="H8" s="44"/>
      <c r="I8" s="60">
        <v>79</v>
      </c>
      <c r="J8" s="61">
        <v>0.8</v>
      </c>
      <c r="K8" s="61">
        <v>6.4000000000000001E-2</v>
      </c>
      <c r="L8" s="61">
        <v>18.46</v>
      </c>
    </row>
    <row r="9" spans="1:12" ht="15" x14ac:dyDescent="0.25">
      <c r="A9" s="15"/>
      <c r="B9" s="16"/>
      <c r="C9" s="17"/>
      <c r="D9" s="20" t="s">
        <v>21</v>
      </c>
      <c r="E9" s="45"/>
      <c r="F9" s="47" t="s">
        <v>37</v>
      </c>
      <c r="G9" s="46">
        <v>40</v>
      </c>
      <c r="H9" s="44"/>
      <c r="I9" s="46">
        <v>91</v>
      </c>
      <c r="J9" s="51">
        <v>2.52</v>
      </c>
      <c r="K9" s="51">
        <v>0.36</v>
      </c>
      <c r="L9" s="51">
        <v>18.84</v>
      </c>
    </row>
    <row r="10" spans="1:12" ht="24.95" customHeight="1" x14ac:dyDescent="0.25">
      <c r="A10" s="15"/>
      <c r="B10" s="16"/>
      <c r="C10" s="17"/>
      <c r="D10" s="52" t="s">
        <v>23</v>
      </c>
      <c r="E10" s="64" t="s">
        <v>42</v>
      </c>
      <c r="F10" s="59" t="s">
        <v>40</v>
      </c>
      <c r="G10" s="60">
        <v>60</v>
      </c>
      <c r="H10" s="44"/>
      <c r="I10" s="60">
        <v>7</v>
      </c>
      <c r="J10" s="61">
        <v>0.42</v>
      </c>
      <c r="K10" s="61">
        <v>0.06</v>
      </c>
      <c r="L10" s="61">
        <v>1.1399999999999999</v>
      </c>
    </row>
    <row r="11" spans="1:12" ht="15" x14ac:dyDescent="0.25">
      <c r="A11" s="15"/>
      <c r="B11" s="16"/>
      <c r="C11" s="17"/>
      <c r="D11" s="66"/>
      <c r="E11" s="45"/>
      <c r="F11" s="40" t="s">
        <v>43</v>
      </c>
      <c r="G11" s="46">
        <v>21</v>
      </c>
      <c r="H11" s="44"/>
      <c r="I11" s="46">
        <v>165</v>
      </c>
      <c r="J11" s="51">
        <v>2.75</v>
      </c>
      <c r="K11" s="51">
        <v>5.5</v>
      </c>
      <c r="L11" s="51">
        <v>28</v>
      </c>
    </row>
    <row r="12" spans="1:12" ht="15" x14ac:dyDescent="0.25">
      <c r="A12" s="15"/>
      <c r="B12" s="16"/>
      <c r="C12" s="17"/>
      <c r="D12" s="18"/>
      <c r="E12" s="22"/>
      <c r="F12" s="21"/>
      <c r="G12" s="19"/>
      <c r="H12" s="19"/>
      <c r="I12" s="19"/>
      <c r="J12" s="19"/>
      <c r="K12" s="19"/>
      <c r="L12" s="19"/>
    </row>
    <row r="13" spans="1:12" ht="15.75" thickBot="1" x14ac:dyDescent="0.3">
      <c r="A13" s="23"/>
      <c r="B13" s="24"/>
      <c r="C13" s="25"/>
      <c r="D13" s="65" t="s">
        <v>30</v>
      </c>
      <c r="E13" s="57"/>
      <c r="F13" s="54"/>
      <c r="G13" s="55">
        <f>SUM(G6:G11)</f>
        <v>511</v>
      </c>
      <c r="H13" s="55">
        <v>69.430000000000007</v>
      </c>
      <c r="I13" s="55">
        <f>SUM(I6:I11)</f>
        <v>607</v>
      </c>
      <c r="J13" s="56">
        <f>SUM(J6:J11)</f>
        <v>20.03</v>
      </c>
      <c r="K13" s="56">
        <f>SUM(K6:K11)</f>
        <v>19.966999999999999</v>
      </c>
      <c r="L13" s="56">
        <f>SUM(L6:L11)</f>
        <v>87.79</v>
      </c>
    </row>
    <row r="14" spans="1:12" ht="15" x14ac:dyDescent="0.25">
      <c r="A14" s="30">
        <f>A6</f>
        <v>2</v>
      </c>
      <c r="B14" s="31">
        <f>B6</f>
        <v>4</v>
      </c>
      <c r="C14" s="32" t="s">
        <v>22</v>
      </c>
      <c r="D14" s="39" t="s">
        <v>23</v>
      </c>
      <c r="E14" s="14"/>
      <c r="F14" s="12"/>
      <c r="G14" s="13"/>
      <c r="H14" s="19"/>
      <c r="I14" s="13"/>
      <c r="J14" s="13"/>
      <c r="K14" s="13"/>
      <c r="L14" s="13"/>
    </row>
    <row r="15" spans="1:12" ht="15" x14ac:dyDescent="0.25">
      <c r="A15" s="15"/>
      <c r="B15" s="16"/>
      <c r="C15" s="17"/>
      <c r="D15" s="38" t="s">
        <v>24</v>
      </c>
      <c r="E15" s="22"/>
      <c r="F15" s="21"/>
      <c r="G15" s="19"/>
      <c r="H15" s="19"/>
      <c r="I15" s="19"/>
      <c r="J15" s="19"/>
      <c r="K15" s="19"/>
      <c r="L15" s="19"/>
    </row>
    <row r="16" spans="1:12" ht="15" x14ac:dyDescent="0.25">
      <c r="A16" s="15"/>
      <c r="B16" s="16"/>
      <c r="C16" s="17"/>
      <c r="D16" s="38" t="s">
        <v>25</v>
      </c>
      <c r="E16" s="22"/>
      <c r="F16" s="21"/>
      <c r="G16" s="19"/>
      <c r="H16" s="19"/>
      <c r="I16" s="19"/>
      <c r="J16" s="19"/>
      <c r="K16" s="19"/>
      <c r="L16" s="19"/>
    </row>
    <row r="17" spans="1:12" ht="15.75" x14ac:dyDescent="0.25">
      <c r="A17" s="15"/>
      <c r="B17" s="16"/>
      <c r="C17" s="17"/>
      <c r="D17" s="38" t="s">
        <v>26</v>
      </c>
      <c r="E17" s="22"/>
      <c r="F17" s="41"/>
      <c r="G17" s="19"/>
      <c r="H17" s="19"/>
      <c r="I17" s="19"/>
      <c r="J17" s="19"/>
      <c r="K17" s="19"/>
      <c r="L17" s="19"/>
    </row>
    <row r="18" spans="1:12" ht="15" x14ac:dyDescent="0.25">
      <c r="A18" s="15"/>
      <c r="B18" s="16"/>
      <c r="C18" s="17"/>
      <c r="D18" s="38" t="s">
        <v>27</v>
      </c>
      <c r="E18" s="22"/>
      <c r="F18" s="21"/>
      <c r="G18" s="19"/>
      <c r="H18" s="19"/>
      <c r="I18" s="19"/>
      <c r="J18" s="19"/>
      <c r="K18" s="19"/>
      <c r="L18" s="19"/>
    </row>
    <row r="19" spans="1:12" ht="15" x14ac:dyDescent="0.25">
      <c r="A19" s="15"/>
      <c r="B19" s="16"/>
      <c r="C19" s="17"/>
      <c r="D19" s="38" t="s">
        <v>28</v>
      </c>
      <c r="E19" s="22"/>
      <c r="F19" s="21"/>
      <c r="G19" s="19"/>
      <c r="H19" s="19"/>
      <c r="I19" s="19"/>
      <c r="J19" s="19"/>
      <c r="K19" s="19"/>
      <c r="L19" s="19"/>
    </row>
    <row r="20" spans="1:12" ht="15" x14ac:dyDescent="0.25">
      <c r="A20" s="15"/>
      <c r="B20" s="16"/>
      <c r="C20" s="17"/>
      <c r="D20" s="38" t="s">
        <v>29</v>
      </c>
      <c r="E20" s="22"/>
      <c r="F20" s="21"/>
      <c r="G20" s="19"/>
      <c r="H20" s="19"/>
      <c r="I20" s="19"/>
      <c r="J20" s="19"/>
      <c r="K20" s="19"/>
      <c r="L20" s="19"/>
    </row>
    <row r="21" spans="1:12" ht="15" x14ac:dyDescent="0.25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 ht="15" x14ac:dyDescent="0.25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 ht="15" x14ac:dyDescent="0.25">
      <c r="A23" s="23"/>
      <c r="B23" s="24"/>
      <c r="C23" s="25"/>
      <c r="D23" s="26" t="s">
        <v>30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>SUM(J14:J22)</f>
        <v>0</v>
      </c>
      <c r="K23" s="28">
        <f t="shared" ref="K23:L23" si="1">SUM(K14:K22)</f>
        <v>0</v>
      </c>
      <c r="L23" s="28">
        <f t="shared" si="1"/>
        <v>0</v>
      </c>
    </row>
    <row r="24" spans="1:12" ht="15" thickBot="1" x14ac:dyDescent="0.25">
      <c r="A24" s="33">
        <f>A6</f>
        <v>2</v>
      </c>
      <c r="B24" s="34">
        <f>B6</f>
        <v>4</v>
      </c>
      <c r="C24" s="78" t="s">
        <v>4</v>
      </c>
      <c r="D24" s="79"/>
      <c r="E24" s="36"/>
      <c r="F24" s="35"/>
      <c r="G24" s="36">
        <f>G13+G23</f>
        <v>511</v>
      </c>
      <c r="H24" s="36">
        <f t="shared" ref="H24" si="2">H13+H23</f>
        <v>69.430000000000007</v>
      </c>
      <c r="I24" s="36">
        <f>I13+I23</f>
        <v>607</v>
      </c>
      <c r="J24" s="36">
        <f t="shared" ref="J24:L24" si="3">J13+J23</f>
        <v>20.03</v>
      </c>
      <c r="K24" s="36">
        <f t="shared" si="3"/>
        <v>19.966999999999999</v>
      </c>
      <c r="L24" s="36">
        <f t="shared" si="3"/>
        <v>87.79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2025-05-05T07:25:22Z</dcterms:modified>
</cp:coreProperties>
</file>