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<sst xmlns="http://schemas.openxmlformats.org/spreadsheetml/2006/main" count="51" uniqueCount="49">
  <si>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</si>
  <si>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</si>
  <si>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</si>
  <si>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</si>
  <si>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</si>
  <si>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</si>
  <si>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</si>
  <si>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</si>
  <si>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</si>
  <si>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</si>
  <si>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</si>
  <si>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</si>
  <si>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</si>
  <si>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</si>
  <si>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</si>
  <si>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</si>
  <si>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</si>
  <si>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</si>
  <si>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</si>
  <si>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</si>
  <si>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</si>
  <si>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</si>
  <si>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</si>
  <si>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</si>
  <si>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</si>
  <si>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</si>
  <si>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</si>
  <si>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</si>
  <si>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</si>
  <si>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</si>
  <si>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</si>
  <si>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</si>
  <si>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</si>
  <si>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</si>
  <si>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</si>
  <si>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</si>
  <si>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</si>
  <si>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</si>
  <si>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</si>
  <si>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</si>
  <si>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Напиток из урюка</t>
  </si>
  <si>
    <t>Плоды и ягоды свежие (яблоки)</t>
  </si>
  <si>
    <t>ТТК 2015г</t>
  </si>
  <si>
    <t>Апрель</t>
  </si>
  <si>
    <t>Ежов</t>
  </si>
  <si>
    <t>Директор</t>
  </si>
  <si>
    <t>Пельмени "Для умников и умниц" отварные с маслом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</si>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</sst>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7" sqref="F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39</v>
      </c>
      <c r="D1" s="46"/>
      <c r="E1" s="46"/>
      <c r="F1" s="46"/>
      <c r="G1" s="5" t="s">
        <v>14</v>
      </c>
      <c r="H1" s="4" t="s">
        <v>15</v>
      </c>
      <c r="I1" s="47" t="s">
        <v>45</v>
      </c>
      <c r="J1" s="47"/>
      <c r="K1" s="47"/>
      <c r="L1" s="47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7" t="s">
        <v>44</v>
      </c>
      <c r="J2" s="47"/>
      <c r="K2" s="47"/>
      <c r="L2" s="4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24</v>
      </c>
      <c r="J3" s="10" t="s">
        <v>43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4</v>
      </c>
      <c r="C6" s="19" t="s">
        <v>18</v>
      </c>
      <c r="D6" s="20" t="s">
        <v>19</v>
      </c>
      <c r="E6" s="21" t="s">
        <v>42</v>
      </c>
      <c r="F6" s="48" t="s">
        <v>46</v>
      </c>
      <c r="G6" s="49">
        <v>160</v>
      </c>
      <c r="H6" s="50"/>
      <c r="I6" s="49">
        <v>359</v>
      </c>
      <c r="J6" s="49">
        <v>16.155999999999999</v>
      </c>
      <c r="K6" s="51">
        <v>15.79</v>
      </c>
      <c r="L6" s="49">
        <v>38.063000000000002</v>
      </c>
    </row>
    <row r="7" spans="1:12" ht="15" x14ac:dyDescent="0.25">
      <c r="A7" s="22"/>
      <c r="B7" s="23"/>
      <c r="C7" s="24"/>
      <c r="D7" s="52" t="s">
        <v>19</v>
      </c>
      <c r="E7" s="29"/>
      <c r="F7" s="28"/>
      <c r="G7" s="26"/>
      <c r="H7" s="26"/>
      <c r="I7" s="26"/>
      <c r="J7" s="53"/>
      <c r="K7" s="53"/>
      <c r="L7" s="53"/>
    </row>
    <row r="8" spans="1:12" ht="31.5" x14ac:dyDescent="0.25">
      <c r="A8" s="22"/>
      <c r="B8" s="23"/>
      <c r="C8" s="24"/>
      <c r="D8" s="27" t="s">
        <v>20</v>
      </c>
      <c r="E8" s="54" t="s">
        <v>47</v>
      </c>
      <c r="F8" s="55" t="s">
        <v>40</v>
      </c>
      <c r="G8" s="56">
        <v>200</v>
      </c>
      <c r="H8" s="26"/>
      <c r="I8" s="56">
        <v>79</v>
      </c>
      <c r="J8" s="56">
        <v>0.8</v>
      </c>
      <c r="K8" s="56">
        <v>6.4000000000000001E-2</v>
      </c>
      <c r="L8" s="56">
        <v>18.46</v>
      </c>
    </row>
    <row r="9" spans="1:12" ht="15.75" x14ac:dyDescent="0.25">
      <c r="A9" s="22"/>
      <c r="B9" s="23"/>
      <c r="C9" s="24"/>
      <c r="D9" s="27" t="s">
        <v>21</v>
      </c>
      <c r="E9" s="29"/>
      <c r="F9" s="57" t="s">
        <v>37</v>
      </c>
      <c r="G9" s="58">
        <v>40</v>
      </c>
      <c r="H9" s="26"/>
      <c r="I9" s="58">
        <v>91</v>
      </c>
      <c r="J9" s="58">
        <v>2.52</v>
      </c>
      <c r="K9" s="58">
        <v>0.36</v>
      </c>
      <c r="L9" s="58">
        <v>18.84</v>
      </c>
    </row>
    <row r="10" spans="1:12" ht="15" x14ac:dyDescent="0.25">
      <c r="A10" s="22"/>
      <c r="B10" s="23"/>
      <c r="C10" s="24"/>
      <c r="D10" s="27" t="s">
        <v>22</v>
      </c>
      <c r="E10" s="29" t="s">
        <v>48</v>
      </c>
      <c r="F10" s="59" t="s">
        <v>41</v>
      </c>
      <c r="G10" s="58">
        <v>100</v>
      </c>
      <c r="H10" s="26"/>
      <c r="I10" s="58">
        <v>47</v>
      </c>
      <c r="J10" s="60">
        <v>0.4</v>
      </c>
      <c r="K10" s="60">
        <v>0.4</v>
      </c>
      <c r="L10" s="60">
        <v>9.8000000000000007</v>
      </c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.75" thickBot="1" x14ac:dyDescent="0.3">
      <c r="A13" s="30"/>
      <c r="B13" s="31"/>
      <c r="C13" s="32"/>
      <c r="D13" s="33" t="s">
        <v>31</v>
      </c>
      <c r="E13" s="36"/>
      <c r="F13" s="34"/>
      <c r="G13" s="35">
        <f>G6+G7+G8+G9+G10+G11</f>
        <v>500</v>
      </c>
      <c r="H13" s="35">
        <v>69.430000000000007</v>
      </c>
      <c r="I13" s="35">
        <f t="shared" ref="I13" si="0">SUM(I6:I12)</f>
        <v>576</v>
      </c>
      <c r="J13" s="35">
        <f>SUM(J6:J12)</f>
        <v>19.875999999999998</v>
      </c>
      <c r="K13" s="35">
        <f t="shared" ref="K13:L13" si="1">SUM(K6:K12)</f>
        <v>16.613999999999997</v>
      </c>
      <c r="L13" s="35">
        <f t="shared" si="1"/>
        <v>85.162999999999997</v>
      </c>
    </row>
    <row r="14" spans="1:12" ht="15" x14ac:dyDescent="0.25">
      <c r="A14" s="37">
        <f>A6</f>
        <v>2</v>
      </c>
      <c r="B14" s="38">
        <f>B6</f>
        <v>4</v>
      </c>
      <c r="C14" s="39" t="s">
        <v>23</v>
      </c>
      <c r="D14" s="27" t="s">
        <v>24</v>
      </c>
      <c r="E14" s="21"/>
      <c r="F14" s="61"/>
      <c r="G14" s="50"/>
      <c r="H14" s="26"/>
      <c r="I14" s="50"/>
      <c r="J14" s="50"/>
      <c r="K14" s="50"/>
      <c r="L14" s="50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.75" x14ac:dyDescent="0.25">
      <c r="A17" s="22"/>
      <c r="B17" s="23"/>
      <c r="C17" s="24"/>
      <c r="D17" s="27" t="s">
        <v>27</v>
      </c>
      <c r="E17" s="29"/>
      <c r="F17" s="57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2">SUM(H14:H22)</f>
        <v>0</v>
      </c>
      <c r="I23" s="35">
        <f t="shared" si="2"/>
        <v>0</v>
      </c>
      <c r="J23" s="35">
        <f t="shared" si="2"/>
        <v>0</v>
      </c>
      <c r="K23" s="35">
        <f t="shared" si="2"/>
        <v>0</v>
      </c>
      <c r="L23" s="35">
        <f t="shared" si="2"/>
        <v>0</v>
      </c>
    </row>
    <row r="24" spans="1:12" ht="15" customHeight="1" thickBot="1" x14ac:dyDescent="0.25">
      <c r="A24" s="62">
        <f>A6</f>
        <v>2</v>
      </c>
      <c r="B24" s="40">
        <f>B6</f>
        <v>4</v>
      </c>
      <c r="C24" s="63" t="s">
        <v>4</v>
      </c>
      <c r="D24" s="64"/>
      <c r="E24" s="42"/>
      <c r="F24" s="41"/>
      <c r="G24" s="42"/>
      <c r="H24" s="42">
        <f t="shared" ref="H24" si="3">H13+H23</f>
        <v>69.430000000000007</v>
      </c>
      <c r="I24" s="42"/>
      <c r="J24" s="42"/>
      <c r="K24" s="42"/>
      <c r="L24" s="42"/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2025-04-04T08:11:30Z</dcterms:modified>
</cp:coreProperties>
</file>