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J23" i="1" s="1"/>
  <c r="I12" i="1"/>
  <c r="I23" i="1" s="1"/>
  <c r="H12" i="1"/>
  <c r="H23" i="1" s="1"/>
  <c r="G12" i="1"/>
  <c r="G23" i="1" s="1"/>
  <c r="E12" i="1"/>
  <c r="E23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<sst xmlns="http://schemas.openxmlformats.org/spreadsheetml/2006/main" count="38" uniqueCount="36">
  <si>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</si>
  <si>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</si>
  <si>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</si>
  <si>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</si>
  <si>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</si>
  <si>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</si>
  <si>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</si>
  <si>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</si>
  <si>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</si>
  <si>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</si>
  <si>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</si>
  <si>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</si>
  <si>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</si>
  <si>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</si>
  <si>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</si>
  <si>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</si>
  <si>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</si>
  <si>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</si>
  <si>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</si>
  <si>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</si>
  <si>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</si>
  <si>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</si>
  <si>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</si>
  <si>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</si>
  <si>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</si>
  <si>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</si>
  <si>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</si>
  <si>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</si>
  <si>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Напиток из вишни</t>
  </si>
  <si>
    <t>Салат из свеклы отварной (с маслом)</t>
  </si>
  <si>
    <t>№52/2015 г Дели</t>
  </si>
  <si>
    <t>МБОУ "Гимназия №179 - цо" Ново-Савиновского района г.Казани</t>
  </si>
  <si>
    <t>Жаркое из птицы (грудки куриные)</t>
  </si>
  <si>
    <t>Фруктовое пюре</t>
  </si>
  <si>
    <t>ТТК 2023 г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</si>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</sst>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6" xfId="1" applyFont="1" applyFill="1" applyBorder="1" applyAlignment="1" applyProtection="1">
      <alignment vertical="top" wrapText="1"/>
      <protection locked="0"/>
    </xf>
    <xf numFmtId="0" fontId="7" fillId="6" borderId="1" xfId="1" applyFont="1" applyFill="1" applyBorder="1" applyAlignment="1" applyProtection="1">
      <alignment vertical="top" wrapText="1"/>
      <protection locked="0"/>
    </xf>
    <xf numFmtId="0" fontId="7" fillId="6" borderId="5" xfId="1" applyFont="1" applyFill="1" applyBorder="1" applyAlignment="1" applyProtection="1">
      <alignment horizontal="center" vertical="top" wrapText="1"/>
      <protection locked="0"/>
    </xf>
    <xf numFmtId="0" fontId="7" fillId="6" borderId="6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7" fillId="6" borderId="16" xfId="1" applyFont="1" applyFill="1" applyBorder="1" applyAlignment="1" applyProtection="1">
      <alignment horizontal="center" vertical="top" wrapText="1"/>
      <protection locked="0"/>
    </xf>
    <xf numFmtId="0" fontId="7" fillId="6" borderId="1" xfId="1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19</v>
      </c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6" t="s">
        <v>10</v>
      </c>
      <c r="B4" s="30" t="s">
        <v>11</v>
      </c>
      <c r="C4" s="37" t="s">
        <v>34</v>
      </c>
      <c r="D4" s="35" t="s">
        <v>32</v>
      </c>
      <c r="E4" s="39">
        <v>190</v>
      </c>
      <c r="F4" s="27">
        <v>89.77</v>
      </c>
      <c r="G4" s="41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9"/>
      <c r="C5" s="38"/>
      <c r="D5" s="36"/>
      <c r="E5" s="40"/>
      <c r="F5" s="23"/>
      <c r="G5" s="42"/>
      <c r="H5" s="44"/>
      <c r="I5" s="44"/>
      <c r="J5" s="44"/>
    </row>
    <row r="6" spans="1:10" ht="51" x14ac:dyDescent="0.25">
      <c r="A6" s="7"/>
      <c r="B6" s="12" t="s">
        <v>12</v>
      </c>
      <c r="C6" s="38" t="s">
        <v>35</v>
      </c>
      <c r="D6" s="36" t="s">
        <v>28</v>
      </c>
      <c r="E6" s="40">
        <v>200</v>
      </c>
      <c r="F6" s="23"/>
      <c r="G6" s="42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2" t="s">
        <v>20</v>
      </c>
      <c r="C7" s="38"/>
      <c r="D7" s="36" t="s">
        <v>24</v>
      </c>
      <c r="E7" s="40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2"/>
      <c r="C8" s="38"/>
      <c r="D8" s="36"/>
      <c r="E8" s="40"/>
      <c r="F8" s="23"/>
      <c r="G8" s="42"/>
      <c r="H8" s="44"/>
      <c r="I8" s="44"/>
      <c r="J8" s="44"/>
    </row>
    <row r="9" spans="1:10" ht="38.25" x14ac:dyDescent="0.25">
      <c r="A9" s="7"/>
      <c r="B9" s="12" t="s">
        <v>14</v>
      </c>
      <c r="C9" s="38" t="s">
        <v>30</v>
      </c>
      <c r="D9" s="36" t="s">
        <v>29</v>
      </c>
      <c r="E9" s="40">
        <v>60</v>
      </c>
      <c r="F9" s="23"/>
      <c r="G9" s="42">
        <v>56</v>
      </c>
      <c r="H9" s="44">
        <v>0.85499999999999998</v>
      </c>
      <c r="I9" s="44">
        <v>3.653</v>
      </c>
      <c r="J9" s="44">
        <v>5.016</v>
      </c>
    </row>
    <row r="10" spans="1:10" x14ac:dyDescent="0.25">
      <c r="A10" s="7"/>
      <c r="B10" s="12"/>
      <c r="C10" s="21"/>
      <c r="D10" s="36" t="s">
        <v>33</v>
      </c>
      <c r="E10" s="40">
        <v>125</v>
      </c>
      <c r="F10" s="23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7"/>
      <c r="B11" s="31"/>
      <c r="C11" s="21"/>
      <c r="D11" s="22"/>
      <c r="E11" s="23"/>
      <c r="F11" s="23"/>
      <c r="G11" s="23"/>
      <c r="H11" s="24"/>
      <c r="I11" s="24"/>
      <c r="J11" s="24"/>
    </row>
    <row r="12" spans="1:10" x14ac:dyDescent="0.25">
      <c r="A12" s="13"/>
      <c r="B12" s="14" t="s">
        <v>25</v>
      </c>
      <c r="C12" s="25"/>
      <c r="D12" s="26"/>
      <c r="E12" s="27">
        <f>SUM(E4:E11)</f>
        <v>615</v>
      </c>
      <c r="G12" s="27">
        <f>SUM(G4:G11)</f>
        <v>571</v>
      </c>
      <c r="H12" s="28">
        <f t="shared" ref="H12:J12" si="0">SUM(H4:H11)</f>
        <v>17.858000000000001</v>
      </c>
      <c r="I12" s="28">
        <f t="shared" si="0"/>
        <v>19.759999999999998</v>
      </c>
      <c r="J12" s="28">
        <f t="shared" si="0"/>
        <v>79.712000000000003</v>
      </c>
    </row>
    <row r="13" spans="1:10" x14ac:dyDescent="0.25">
      <c r="A13" s="18" t="s">
        <v>13</v>
      </c>
      <c r="B13" s="29" t="s">
        <v>14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9" t="s">
        <v>15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9" t="s">
        <v>16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9" t="s">
        <v>17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9" t="s">
        <v>26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9" t="s">
        <v>21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29" t="s">
        <v>18</v>
      </c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7"/>
      <c r="B21" s="8"/>
      <c r="C21" s="9"/>
      <c r="D21" s="10"/>
      <c r="E21" s="11"/>
      <c r="F21" s="11"/>
      <c r="G21" s="11"/>
      <c r="H21" s="11"/>
      <c r="I21" s="11"/>
      <c r="J21" s="11"/>
    </row>
    <row r="22" spans="1:10" x14ac:dyDescent="0.25">
      <c r="A22" s="13"/>
      <c r="B22" s="14" t="s">
        <v>25</v>
      </c>
      <c r="C22" s="15"/>
      <c r="D22" s="16"/>
      <c r="E22" s="17">
        <f>SUM(E13:E21)</f>
        <v>0</v>
      </c>
      <c r="F22" s="17">
        <f t="shared" ref="F22" si="1">SUM(F13:F21)</f>
        <v>0</v>
      </c>
      <c r="G22" s="17">
        <f>SUM(G13:G21)</f>
        <v>0</v>
      </c>
      <c r="H22" s="17">
        <f t="shared" ref="H22:J22" si="2">SUM(H13:H21)</f>
        <v>0</v>
      </c>
      <c r="I22" s="17">
        <f t="shared" si="2"/>
        <v>0</v>
      </c>
      <c r="J22" s="17">
        <f t="shared" si="2"/>
        <v>0</v>
      </c>
    </row>
    <row r="23" spans="1:10" ht="15.75" customHeight="1" thickBot="1" x14ac:dyDescent="0.3">
      <c r="A23" s="45" t="s">
        <v>27</v>
      </c>
      <c r="B23" s="46"/>
      <c r="C23" s="19"/>
      <c r="D23" s="20"/>
      <c r="E23" s="19">
        <f>E12+E22</f>
        <v>615</v>
      </c>
      <c r="F23" s="19">
        <f>F4+F22</f>
        <v>89.77</v>
      </c>
      <c r="G23" s="19">
        <f>G12+G22</f>
        <v>571</v>
      </c>
      <c r="H23" s="19">
        <f t="shared" ref="H23:J23" si="3">H12+H22</f>
        <v>17.858000000000001</v>
      </c>
      <c r="I23" s="19">
        <f t="shared" si="3"/>
        <v>19.759999999999998</v>
      </c>
      <c r="J23" s="19">
        <f t="shared" si="3"/>
        <v>79.712000000000003</v>
      </c>
    </row>
  </sheetData>
  <mergeCells count="1">
    <mergeCell ref="A23:B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2025-12-16T13:06:53Z</dcterms:modified>
</cp:coreProperties>
</file>