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-2026\питание декабр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<sst xmlns="http://schemas.openxmlformats.org/spreadsheetml/2006/main" count="44" uniqueCount="41">
  <si>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</si>
  <si>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</si>
  <si>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</si>
  <si>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</si>
  <si>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</si>
  <si>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</si>
  <si>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</si>
  <si>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</si>
  <si>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</si>
  <si>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</si>
  <si>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</si>
  <si>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</si>
  <si>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</si>
  <si>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</si>
  <si>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</si>
  <si>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</si>
  <si>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</si>
  <si>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</si>
  <si>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</si>
  <si>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</si>
  <si>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</si>
  <si>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</si>
  <si>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</si>
  <si>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</si>
  <si>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</si>
  <si>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</si>
  <si>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</si>
  <si>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</si>
  <si>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</si>
  <si>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</si>
  <si>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фрукты</t>
  </si>
  <si>
    <t>МБОУ "Гимназия №179 - цо" Ново-Савиновского района г.Казани</t>
  </si>
  <si>
    <t>Тефтели куриные "Лакомка" в соусе для запекания</t>
  </si>
  <si>
    <t>Каша гречневая рассыпчатая</t>
  </si>
  <si>
    <t>Чай с сахаром</t>
  </si>
  <si>
    <t>Овощи натуральные свежие (помидоры)</t>
  </si>
  <si>
    <t>Оладьи со сгущенным молоком 1 шт/30/10 г</t>
  </si>
  <si>
    <t>ТТК 2020 г</t>
  </si>
  <si>
    <t>№302/2015г Дели</t>
  </si>
  <si>
    <t>№71/2015 г Дели</t>
  </si>
  <si>
    <t>ТТК от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</si>
</sst>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7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9" fillId="6" borderId="16" xfId="1" applyFont="1" applyFill="1" applyBorder="1" applyAlignment="1" applyProtection="1">
      <alignment vertical="top" wrapText="1"/>
      <protection locked="0"/>
    </xf>
    <xf numFmtId="0" fontId="8" fillId="6" borderId="1" xfId="1" applyFill="1" applyBorder="1" applyProtection="1">
      <protection locked="0"/>
    </xf>
    <xf numFmtId="0" fontId="9" fillId="6" borderId="1" xfId="1" applyFont="1" applyFill="1" applyBorder="1" applyAlignment="1" applyProtection="1">
      <alignment vertical="top" wrapText="1"/>
      <protection locked="0"/>
    </xf>
    <xf numFmtId="0" fontId="9" fillId="6" borderId="1" xfId="1" applyFont="1" applyFill="1" applyBorder="1" applyAlignment="1" applyProtection="1">
      <alignment vertical="top" wrapText="1"/>
      <protection locked="0"/>
    </xf>
    <xf numFmtId="0" fontId="8" fillId="6" borderId="1" xfId="1" applyFill="1" applyBorder="1" applyProtection="1">
      <protection locked="0"/>
    </xf>
    <xf numFmtId="0" fontId="9" fillId="6" borderId="1" xfId="1" applyFont="1" applyFill="1" applyBorder="1" applyAlignment="1" applyProtection="1">
      <alignment vertical="top" wrapText="1"/>
      <protection locked="0"/>
    </xf>
    <xf numFmtId="0" fontId="9" fillId="6" borderId="1" xfId="1" applyFont="1" applyFill="1" applyBorder="1" applyAlignment="1" applyProtection="1">
      <alignment vertical="top" wrapText="1"/>
      <protection locked="0"/>
    </xf>
    <xf numFmtId="0" fontId="9" fillId="6" borderId="16" xfId="1" applyFont="1" applyFill="1" applyBorder="1" applyAlignment="1" applyProtection="1">
      <alignment horizontal="center" vertical="top" wrapText="1"/>
      <protection locked="0"/>
    </xf>
    <xf numFmtId="0" fontId="9" fillId="6" borderId="1" xfId="1" applyFont="1" applyFill="1" applyBorder="1" applyAlignment="1" applyProtection="1">
      <alignment horizontal="center" vertical="top" wrapText="1"/>
      <protection locked="0"/>
    </xf>
    <xf numFmtId="0" fontId="9" fillId="6" borderId="16" xfId="1" applyFont="1" applyFill="1" applyBorder="1" applyAlignment="1" applyProtection="1">
      <alignment horizontal="center" vertical="top" wrapText="1"/>
      <protection locked="0"/>
    </xf>
    <xf numFmtId="0" fontId="9" fillId="6" borderId="1" xfId="1" applyFont="1" applyFill="1" applyBorder="1" applyAlignment="1" applyProtection="1">
      <alignment horizontal="center" vertical="top" wrapText="1"/>
      <protection locked="0"/>
    </xf>
    <xf numFmtId="0" fontId="9" fillId="6" borderId="15" xfId="1" applyFont="1" applyFill="1" applyBorder="1" applyAlignment="1" applyProtection="1">
      <alignment horizontal="center" vertical="top" wrapText="1"/>
      <protection locked="0"/>
    </xf>
    <xf numFmtId="0" fontId="9" fillId="6" borderId="5" xfId="1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17</v>
      </c>
      <c r="F1" s="2"/>
      <c r="I1" t="s">
        <v>1</v>
      </c>
      <c r="J1" s="1">
        <v>46006</v>
      </c>
    </row>
    <row r="2" spans="1:10" ht="7.5" customHeight="1" thickBot="1" x14ac:dyDescent="0.3"/>
    <row r="3" spans="1:10" ht="32.25" thickBot="1" x14ac:dyDescent="0.3">
      <c r="A3" s="9" t="s">
        <v>2</v>
      </c>
      <c r="B3" s="9" t="s">
        <v>22</v>
      </c>
      <c r="C3" s="10" t="s">
        <v>23</v>
      </c>
      <c r="D3" s="9" t="s">
        <v>24</v>
      </c>
      <c r="E3" s="9" t="s">
        <v>25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</row>
    <row r="4" spans="1:10" ht="25.5" x14ac:dyDescent="0.25">
      <c r="A4" s="11" t="s">
        <v>8</v>
      </c>
      <c r="B4" s="27" t="s">
        <v>9</v>
      </c>
      <c r="C4" s="47" t="s">
        <v>37</v>
      </c>
      <c r="D4" s="36" t="s">
        <v>32</v>
      </c>
      <c r="E4" s="28">
        <v>90</v>
      </c>
      <c r="F4" s="19">
        <v>89.77</v>
      </c>
      <c r="G4" s="43">
        <v>178</v>
      </c>
      <c r="H4" s="45">
        <v>9.3680000000000003</v>
      </c>
      <c r="I4" s="45">
        <v>12.811</v>
      </c>
      <c r="J4" s="45">
        <v>6.2169999999999996</v>
      </c>
    </row>
    <row r="5" spans="1:10" ht="38.25" x14ac:dyDescent="0.25">
      <c r="A5" s="12"/>
      <c r="B5" s="37" t="s">
        <v>9</v>
      </c>
      <c r="C5" s="48" t="s">
        <v>38</v>
      </c>
      <c r="D5" s="38" t="s">
        <v>33</v>
      </c>
      <c r="E5" s="16">
        <v>150</v>
      </c>
      <c r="F5" s="26"/>
      <c r="G5" s="44">
        <v>242</v>
      </c>
      <c r="H5" s="46">
        <v>6.6619999999999999</v>
      </c>
      <c r="I5" s="46">
        <v>5.399</v>
      </c>
      <c r="J5" s="46">
        <v>41.875</v>
      </c>
    </row>
    <row r="6" spans="1:10" ht="25.5" x14ac:dyDescent="0.25">
      <c r="A6" s="12"/>
      <c r="B6" s="4" t="s">
        <v>10</v>
      </c>
      <c r="C6" s="48" t="s">
        <v>20</v>
      </c>
      <c r="D6" s="39" t="s">
        <v>34</v>
      </c>
      <c r="E6" s="29">
        <v>208</v>
      </c>
      <c r="F6" s="26"/>
      <c r="G6" s="44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4" t="s">
        <v>18</v>
      </c>
      <c r="C7" s="48"/>
      <c r="D7" s="39" t="s">
        <v>28</v>
      </c>
      <c r="E7" s="29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5" t="s">
        <v>30</v>
      </c>
      <c r="C8" s="48"/>
      <c r="D8" s="15"/>
      <c r="E8" s="32"/>
      <c r="F8" s="26"/>
      <c r="G8" s="44"/>
      <c r="H8" s="46"/>
      <c r="I8" s="46"/>
      <c r="J8" s="46"/>
    </row>
    <row r="9" spans="1:10" ht="38.25" x14ac:dyDescent="0.25">
      <c r="A9" s="12"/>
      <c r="B9" s="40" t="s">
        <v>12</v>
      </c>
      <c r="C9" s="48" t="s">
        <v>39</v>
      </c>
      <c r="D9" s="41" t="s">
        <v>35</v>
      </c>
      <c r="E9" s="30">
        <v>60</v>
      </c>
      <c r="F9" s="3"/>
      <c r="G9" s="44">
        <v>14</v>
      </c>
      <c r="H9" s="46">
        <v>0.66</v>
      </c>
      <c r="I9" s="46">
        <v>0.12</v>
      </c>
      <c r="J9" s="46">
        <v>2.2799999999999998</v>
      </c>
    </row>
    <row r="10" spans="1:10" ht="25.5" x14ac:dyDescent="0.25">
      <c r="A10" s="12"/>
      <c r="B10" s="31" t="s">
        <v>29</v>
      </c>
      <c r="C10" s="48" t="s">
        <v>40</v>
      </c>
      <c r="D10" s="42" t="s">
        <v>36</v>
      </c>
      <c r="E10" s="29">
        <v>40</v>
      </c>
      <c r="F10" s="3"/>
      <c r="G10" s="44">
        <v>48</v>
      </c>
      <c r="H10" s="46">
        <v>0.9</v>
      </c>
      <c r="I10" s="46">
        <v>1.9690000000000001</v>
      </c>
      <c r="J10" s="46">
        <v>6.75</v>
      </c>
    </row>
    <row r="11" spans="1:10" x14ac:dyDescent="0.25">
      <c r="A11" s="13"/>
      <c r="B11" s="8" t="s">
        <v>21</v>
      </c>
      <c r="C11" s="17"/>
      <c r="D11" s="18"/>
      <c r="E11" s="19">
        <f>SUM(E4:E10)</f>
        <v>588</v>
      </c>
      <c r="G11" s="19">
        <f t="shared" ref="G11" si="0">SUM(G4:G10)</f>
        <v>605</v>
      </c>
      <c r="H11" s="20">
        <f>SUM(H4:H10)</f>
        <v>20.131</v>
      </c>
      <c r="I11" s="19">
        <f t="shared" ref="I11" si="1">SUM(I4:I10)</f>
        <v>20.664000000000001</v>
      </c>
      <c r="J11" s="19">
        <f>SUM(J4:J10)</f>
        <v>83.950999999999993</v>
      </c>
    </row>
    <row r="12" spans="1:10" x14ac:dyDescent="0.25">
      <c r="A12" s="14" t="s">
        <v>11</v>
      </c>
      <c r="B12" s="15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12"/>
      <c r="B13" s="15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12"/>
      <c r="B14" s="15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12"/>
      <c r="B15" s="15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12"/>
      <c r="B16" s="15" t="s">
        <v>26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12"/>
      <c r="B17" s="15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12"/>
      <c r="B18" s="15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12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12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3"/>
      <c r="B21" s="8" t="s">
        <v>21</v>
      </c>
      <c r="C21" s="21"/>
      <c r="D21" s="22"/>
      <c r="E21" s="23">
        <f>SUM(E12:E20)</f>
        <v>0</v>
      </c>
      <c r="F21" s="23">
        <f t="shared" ref="F21" si="2">SUM(F12:F20)</f>
        <v>0</v>
      </c>
      <c r="G21" s="23">
        <f>SUM(G12:G20)</f>
        <v>0</v>
      </c>
      <c r="H21" s="23">
        <f t="shared" ref="H21:J21" si="3">SUM(H12:H20)</f>
        <v>0</v>
      </c>
      <c r="I21" s="23">
        <f t="shared" si="3"/>
        <v>0</v>
      </c>
      <c r="J21" s="23">
        <f t="shared" si="3"/>
        <v>0</v>
      </c>
    </row>
    <row r="22" spans="1:10" ht="15.75" customHeight="1" thickBot="1" x14ac:dyDescent="0.3">
      <c r="A22" s="49" t="s">
        <v>27</v>
      </c>
      <c r="B22" s="50"/>
      <c r="C22" s="24"/>
      <c r="D22" s="25"/>
      <c r="E22" s="24">
        <f>E11+E21</f>
        <v>588</v>
      </c>
      <c r="F22" s="24">
        <f>F4+F21</f>
        <v>89.77</v>
      </c>
      <c r="G22" s="24">
        <f>G11+G21</f>
        <v>605</v>
      </c>
      <c r="H22" s="24">
        <f t="shared" ref="H22:J22" si="4">H11+H21</f>
        <v>20.131</v>
      </c>
      <c r="I22" s="24">
        <f t="shared" si="4"/>
        <v>20.664000000000001</v>
      </c>
      <c r="J22" s="24">
        <f t="shared" si="4"/>
        <v>83.950999999999993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2025-12-16T13:04:04Z</dcterms:modified>
</cp:coreProperties>
</file>