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melnikova\Загрузки\"/>
    </mc:Choice>
  </mc:AlternateContent>
  <bookViews>
    <workbookView xWindow="0" yWindow="0" windowWidth="8775" windowHeight="759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G21" i="1"/>
  <c r="F21" i="1"/>
  <c r="F22" i="1" s="1"/>
  <c r="E21" i="1"/>
  <c r="E22" i="1" s="1"/>
  <c r="J22" i="1"/>
  <c r="I22" i="1"/>
  <c r="H22" i="1"/>
  <c r="G22" i="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<sst xmlns="http://schemas.openxmlformats.org/spreadsheetml/2006/main" count="46" uniqueCount="43">
  <si>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</si>
  <si>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</si>
  <si>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</si>
  <si>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</si>
  <si>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</si>
  <si>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</si>
  <si>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</si>
  <si>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</si>
  <si>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</si>
  <si>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</si>
  <si>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</si>
  <si>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</si>
  <si>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</si>
  <si>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</si>
  <si>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</si>
  <si>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</si>
  <si>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</si>
  <si>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</si>
  <si>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</si>
  <si>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</si>
  <si>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</si>
  <si>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</si>
  <si>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</si>
  <si>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</si>
  <si>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</si>
  <si>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</si>
  <si>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</si>
  <si>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</si>
  <si>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фрукты</t>
  </si>
  <si>
    <t>Плоды и ягоды свежие (яблоки)</t>
  </si>
  <si>
    <t>Овощи натуральные свежие (помидоры)</t>
  </si>
  <si>
    <t>Тефтели куриные "Лакомка" в соусе для запекания</t>
  </si>
  <si>
    <t>Каша гречневая рассыпчатая</t>
  </si>
  <si>
    <t>Чай с сахаром</t>
  </si>
  <si>
    <t>ТТК 2020 г</t>
  </si>
  <si>
    <t>№302/2015г,Дели</t>
  </si>
  <si>
    <t>ТТК от 2021г</t>
  </si>
  <si>
    <t xml:space="preserve">№338 Дели 2015г </t>
  </si>
  <si>
    <t>№71/2015 г Дели</t>
  </si>
  <si>
    <t>конд. изд.</t>
  </si>
  <si>
    <t>ТТК от  2025г</t>
  </si>
  <si>
    <t>Оладьи 1 шт/</t>
  </si>
  <si>
    <t>МБОУ "Гимназия №179 - цо"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</si>
</sst>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Protection="1">
      <protection locked="0"/>
    </xf>
    <xf numFmtId="0" fontId="3" fillId="0" borderId="10" xfId="0" applyFont="1" applyBorder="1"/>
    <xf numFmtId="0" fontId="5" fillId="0" borderId="8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164" fontId="3" fillId="0" borderId="8" xfId="0" applyNumberFormat="1" applyFont="1" applyBorder="1" applyAlignment="1">
      <alignment horizontal="center" vertical="top" wrapText="1"/>
    </xf>
    <xf numFmtId="0" fontId="3" fillId="0" borderId="11" xfId="0" applyFont="1" applyBorder="1"/>
    <xf numFmtId="0" fontId="3" fillId="4" borderId="8" xfId="0" applyFont="1" applyFill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4" fillId="5" borderId="14" xfId="0" applyFont="1" applyFill="1" applyBorder="1" applyAlignment="1">
      <alignment horizontal="center" vertical="top" wrapText="1"/>
    </xf>
    <xf numFmtId="0" fontId="4" fillId="5" borderId="14" xfId="0" applyFont="1" applyFill="1" applyBorder="1" applyAlignment="1">
      <alignment vertical="top" wrapText="1"/>
    </xf>
    <xf numFmtId="0" fontId="1" fillId="0" borderId="8" xfId="0" applyFont="1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/>
    <xf numFmtId="0" fontId="3" fillId="0" borderId="10" xfId="0" applyFont="1" applyBorder="1" applyAlignment="1">
      <alignment horizontal="left" vertical="center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164" fontId="3" fillId="0" borderId="10" xfId="0" applyNumberFormat="1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164" fontId="3" fillId="0" borderId="8" xfId="0" applyNumberFormat="1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Protection="1">
      <protection locked="0"/>
    </xf>
    <xf numFmtId="0" fontId="1" fillId="6" borderId="1" xfId="0" applyFont="1" applyFill="1" applyBorder="1"/>
    <xf numFmtId="0" fontId="2" fillId="7" borderId="2" xfId="0" applyFont="1" applyFill="1" applyBorder="1"/>
    <xf numFmtId="0" fontId="2" fillId="7" borderId="3" xfId="0" applyFont="1" applyFill="1" applyBorder="1"/>
    <xf numFmtId="0" fontId="6" fillId="5" borderId="12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topLeftCell="B1" workbookViewId="0">
      <selection activeCell="B1" sqref="B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38" t="s">
        <v>42</v>
      </c>
      <c r="C1" s="39"/>
      <c r="D1" s="40"/>
      <c r="E1" t="s">
        <v>1</v>
      </c>
      <c r="F1" s="1"/>
      <c r="I1" t="s">
        <v>2</v>
      </c>
      <c r="J1" s="2">
        <v>45915</v>
      </c>
    </row>
    <row r="2" spans="1:10" ht="7.5" customHeight="1" x14ac:dyDescent="0.25"/>
    <row r="3" spans="1:10" ht="14.25" customHeight="1" thickBot="1" x14ac:dyDescent="0.3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25">
      <c r="A4" s="3" t="s">
        <v>13</v>
      </c>
      <c r="B4" s="27" t="s">
        <v>14</v>
      </c>
      <c r="C4" s="28" t="s">
        <v>34</v>
      </c>
      <c r="D4" s="29" t="s">
        <v>31</v>
      </c>
      <c r="E4" s="30">
        <v>90</v>
      </c>
      <c r="F4" s="31"/>
      <c r="G4" s="30">
        <v>174</v>
      </c>
      <c r="H4" s="32">
        <v>9.7680000000000007</v>
      </c>
      <c r="I4" s="32">
        <v>12.911</v>
      </c>
      <c r="J4" s="32">
        <v>5.2169999999999996</v>
      </c>
    </row>
    <row r="5" spans="1:10" ht="14.25" customHeight="1" x14ac:dyDescent="0.25">
      <c r="A5" s="4"/>
      <c r="B5" s="6" t="s">
        <v>14</v>
      </c>
      <c r="C5" s="7" t="s">
        <v>35</v>
      </c>
      <c r="D5" s="33" t="s">
        <v>32</v>
      </c>
      <c r="E5" s="34">
        <v>150</v>
      </c>
      <c r="F5" s="25"/>
      <c r="G5" s="34">
        <v>242</v>
      </c>
      <c r="H5" s="35">
        <v>6.6219999999999999</v>
      </c>
      <c r="I5" s="35">
        <v>5.399</v>
      </c>
      <c r="J5" s="35">
        <v>41.875</v>
      </c>
    </row>
    <row r="6" spans="1:10" ht="14.25" customHeight="1" x14ac:dyDescent="0.25">
      <c r="A6" s="4"/>
      <c r="B6" s="6" t="s">
        <v>15</v>
      </c>
      <c r="C6" s="7" t="s">
        <v>36</v>
      </c>
      <c r="D6" s="33" t="s">
        <v>33</v>
      </c>
      <c r="E6" s="34">
        <v>208</v>
      </c>
      <c r="F6" s="25"/>
      <c r="G6" s="34">
        <v>32</v>
      </c>
      <c r="H6" s="35">
        <v>2.1000000000000001E-2</v>
      </c>
      <c r="I6" s="35">
        <v>5.0000000000000001E-3</v>
      </c>
      <c r="J6" s="35">
        <v>7.9889999999999999</v>
      </c>
    </row>
    <row r="7" spans="1:10" ht="14.25" customHeight="1" x14ac:dyDescent="0.25">
      <c r="A7" s="4"/>
      <c r="B7" s="6" t="s">
        <v>16</v>
      </c>
      <c r="C7" s="7"/>
      <c r="D7" s="36" t="s">
        <v>17</v>
      </c>
      <c r="E7" s="34">
        <v>40</v>
      </c>
      <c r="F7" s="25"/>
      <c r="G7" s="34">
        <v>91</v>
      </c>
      <c r="H7" s="35">
        <v>2.52</v>
      </c>
      <c r="I7" s="35">
        <v>0.36</v>
      </c>
      <c r="J7" s="35">
        <v>18.84</v>
      </c>
    </row>
    <row r="8" spans="1:10" ht="24" customHeight="1" x14ac:dyDescent="0.25">
      <c r="A8" s="4"/>
      <c r="B8" s="6" t="s">
        <v>28</v>
      </c>
      <c r="C8" s="7" t="s">
        <v>37</v>
      </c>
      <c r="D8" s="33" t="s">
        <v>29</v>
      </c>
      <c r="E8" s="34">
        <v>100</v>
      </c>
      <c r="F8" s="25"/>
      <c r="G8" s="34">
        <v>47</v>
      </c>
      <c r="H8" s="35">
        <v>0.4</v>
      </c>
      <c r="I8" s="35">
        <v>0.4</v>
      </c>
      <c r="J8" s="35">
        <v>9.8000000000000007</v>
      </c>
    </row>
    <row r="9" spans="1:10" s="26" customFormat="1" ht="14.25" customHeight="1" x14ac:dyDescent="0.25">
      <c r="A9" s="4"/>
      <c r="B9" s="6" t="s">
        <v>19</v>
      </c>
      <c r="C9" s="7" t="s">
        <v>38</v>
      </c>
      <c r="D9" s="33" t="s">
        <v>30</v>
      </c>
      <c r="E9" s="34">
        <v>60</v>
      </c>
      <c r="F9" s="25"/>
      <c r="G9" s="34">
        <v>14</v>
      </c>
      <c r="H9" s="35">
        <v>0.66</v>
      </c>
      <c r="I9" s="35">
        <v>0.12</v>
      </c>
      <c r="J9" s="35">
        <v>2.2799999999999998</v>
      </c>
    </row>
    <row r="10" spans="1:10" s="26" customFormat="1" ht="14.25" customHeight="1" x14ac:dyDescent="0.25">
      <c r="A10" s="4"/>
      <c r="B10" s="37" t="s">
        <v>39</v>
      </c>
      <c r="C10" s="7" t="s">
        <v>40</v>
      </c>
      <c r="D10" s="33" t="s">
        <v>41</v>
      </c>
      <c r="E10" s="34">
        <v>30</v>
      </c>
      <c r="F10" s="25"/>
      <c r="G10" s="34">
        <v>16</v>
      </c>
      <c r="H10" s="35">
        <v>0.18</v>
      </c>
      <c r="I10" s="35">
        <v>1.119</v>
      </c>
      <c r="J10" s="35">
        <v>1.2</v>
      </c>
    </row>
    <row r="11" spans="1:10" ht="14.25" customHeight="1" x14ac:dyDescent="0.25">
      <c r="A11" s="9"/>
      <c r="B11" s="10" t="s">
        <v>26</v>
      </c>
      <c r="C11" s="11"/>
      <c r="D11" s="12"/>
      <c r="E11" s="13">
        <f>SUM(E4:E10)</f>
        <v>678</v>
      </c>
      <c r="F11" s="13">
        <v>89.77</v>
      </c>
      <c r="G11" s="13">
        <f>SUM(G3:G10)</f>
        <v>616</v>
      </c>
      <c r="H11" s="14">
        <f>SUM(H3:H10)</f>
        <v>20.170999999999999</v>
      </c>
      <c r="I11" s="14">
        <f>SUM(I3:I10)</f>
        <v>20.313999999999997</v>
      </c>
      <c r="J11" s="14">
        <f>SUM(J3:J10)</f>
        <v>87.200999999999993</v>
      </c>
    </row>
    <row r="12" spans="1:10" ht="14.25" customHeight="1" x14ac:dyDescent="0.25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25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25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25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25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25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25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25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25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25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0">SUM(F12:F20)</f>
        <v>0</v>
      </c>
      <c r="G21" s="21">
        <f>SUM(G12:G20)</f>
        <v>0</v>
      </c>
      <c r="H21" s="21">
        <f t="shared" ref="H21:J21" si="1">SUM(H12:H20)</f>
        <v>0</v>
      </c>
      <c r="I21" s="21">
        <f t="shared" si="1"/>
        <v>0</v>
      </c>
      <c r="J21" s="21">
        <f t="shared" si="1"/>
        <v>0</v>
      </c>
    </row>
    <row r="22" spans="1:10" ht="14.25" customHeight="1" thickBot="1" x14ac:dyDescent="0.3">
      <c r="A22" s="41" t="s">
        <v>27</v>
      </c>
      <c r="B22" s="42"/>
      <c r="C22" s="22"/>
      <c r="D22" s="23"/>
      <c r="E22" s="22">
        <f>E11+E21</f>
        <v>678</v>
      </c>
      <c r="F22" s="22">
        <f t="shared" ref="F22" si="2">F11+F21</f>
        <v>89.77</v>
      </c>
      <c r="G22" s="22">
        <f>G11+G21</f>
        <v>616</v>
      </c>
      <c r="H22" s="22">
        <f t="shared" ref="H22:J22" si="3">H11+H21</f>
        <v>20.170999999999999</v>
      </c>
      <c r="I22" s="22">
        <f t="shared" si="3"/>
        <v>20.313999999999997</v>
      </c>
      <c r="J22" s="22">
        <f t="shared" si="3"/>
        <v>87.200999999999993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1"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dcterms:created xsi:type="dcterms:W3CDTF">2015-06-05T18:19:34Z</dcterms:created>
  <dcterms:modified xsi:type="dcterms:W3CDTF">2025-09-27T08:30:03Z</dcterms:modified>
</cp:coreProperties>
</file>