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3" i="1" l="1"/>
  <c r="C28" i="1"/>
  <c r="E28" i="1" s="1"/>
</calcChain>
</file>

<file path=xl/sharedStrings.xml><?xml version="1.0" encoding="utf-8"?>
<sst xmlns="http://schemas.openxmlformats.org/spreadsheetml/2006/main" count="45" uniqueCount="44">
  <si>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</si>
  <si>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</si>
  <si>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</si>
  <si>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</si>
  <si>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</si>
  <si>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</si>
  <si>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</si>
  <si>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</si>
  <si>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</si>
  <si>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</si>
  <si>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ИП Ворожейкин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</si>
  <si>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</si>
  <si>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</si>
  <si>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</si>
  <si>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</si>
  <si>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</si>
  <si>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</si>
  <si>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</si>
  <si>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</si>
  <si>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</si>
  <si>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</si>
  <si>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редакция журнала  Магариф</t>
  </si>
  <si>
    <t>ООО Инлайт</t>
  </si>
  <si>
    <t>ИП АхметзяновА.А.</t>
  </si>
  <si>
    <t>Перетяжка диванов</t>
  </si>
  <si>
    <t>ООО Все инструментв Ру</t>
  </si>
  <si>
    <t>Утилизация отзодов</t>
  </si>
  <si>
    <t>ООО Таланид Эко</t>
  </si>
  <si>
    <t>Лампы для  светильников</t>
  </si>
  <si>
    <t>Журнал Магариф</t>
  </si>
  <si>
    <t>Вымпелком, Доставка СДЭК, отчетность</t>
  </si>
  <si>
    <t>Материалы для мелкого ремонта</t>
  </si>
  <si>
    <t>Леруа Мерлен Восток</t>
  </si>
  <si>
    <t>Емкость для цветов</t>
  </si>
  <si>
    <t>Расходы на участие в олимпиадах</t>
  </si>
  <si>
    <t>всероссийские олимпмады</t>
  </si>
  <si>
    <t>Запчасти для проектора</t>
  </si>
  <si>
    <t>ООО Ситилинк</t>
  </si>
  <si>
    <t>Леруа мерлен Восток</t>
  </si>
  <si>
    <t>Материалы на уроки технологии</t>
  </si>
  <si>
    <t>Остаток средств на 01.01.2023 г.</t>
  </si>
  <si>
    <t>Остаток средств на 01.02.2023</t>
  </si>
  <si>
    <t>Лампы для проекторов</t>
  </si>
  <si>
    <t>Кабель-каналы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</si>
</sst>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1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B10" sqref="B10:B11"/>
    </sheetView>
  </sheetViews>
  <sheetFormatPr defaultRowHeight="15.75" x14ac:dyDescent="0.25"/>
  <cols>
    <col min="1" max="1" width="9.140625" style="1"/>
    <col min="2" max="2" width="47.28515625" style="1" customWidth="1"/>
    <col min="3" max="3" width="28.7109375" style="1" customWidth="1"/>
    <col min="4" max="4" width="37.85546875" style="1" customWidth="1"/>
    <col min="5" max="5" width="12.42578125" style="1" customWidth="1"/>
    <col min="6" max="6" width="10.7109375" style="1" customWidth="1"/>
    <col min="7" max="7" width="9.140625" style="1"/>
    <col min="8" max="8" width="11.42578125" style="1" customWidth="1"/>
    <col min="9" max="9" width="10.7109375" style="1" bestFit="1" customWidth="1"/>
    <col min="10" max="10" width="9.140625" style="1"/>
    <col min="11" max="11" width="9.5703125" style="1" bestFit="1" customWidth="1"/>
    <col min="12" max="16384" width="9.140625" style="1"/>
  </cols>
  <sheetData>
    <row r="1" spans="1:11" x14ac:dyDescent="0.25">
      <c r="B1" s="24"/>
      <c r="C1" s="24"/>
      <c r="D1" s="24"/>
    </row>
    <row r="2" spans="1:11" x14ac:dyDescent="0.25">
      <c r="B2" s="24"/>
      <c r="C2" s="24"/>
      <c r="D2" s="24"/>
    </row>
    <row r="3" spans="1:11" x14ac:dyDescent="0.25">
      <c r="A3" s="30">
        <v>1</v>
      </c>
      <c r="B3" s="22" t="s">
        <v>40</v>
      </c>
      <c r="C3" s="10">
        <f>C4+C5</f>
        <v>689510.17</v>
      </c>
      <c r="D3" s="24"/>
    </row>
    <row r="4" spans="1:11" x14ac:dyDescent="0.25">
      <c r="A4" s="31"/>
      <c r="B4" s="22" t="s">
        <v>20</v>
      </c>
      <c r="C4" s="12">
        <v>687079.36</v>
      </c>
      <c r="D4" s="24"/>
    </row>
    <row r="5" spans="1:11" x14ac:dyDescent="0.25">
      <c r="A5" s="32"/>
      <c r="B5" s="22" t="s">
        <v>19</v>
      </c>
      <c r="C5" s="10">
        <v>2430.81</v>
      </c>
      <c r="D5" s="24"/>
    </row>
    <row r="6" spans="1:11" x14ac:dyDescent="0.25">
      <c r="A6" s="30">
        <v>2</v>
      </c>
      <c r="B6" s="22" t="s">
        <v>18</v>
      </c>
      <c r="C6" s="10">
        <v>100405</v>
      </c>
      <c r="D6" s="24"/>
      <c r="E6" s="1">
        <v>-3002</v>
      </c>
    </row>
    <row r="7" spans="1:11" x14ac:dyDescent="0.25">
      <c r="A7" s="31"/>
      <c r="B7" s="22" t="s">
        <v>17</v>
      </c>
      <c r="C7" s="10">
        <v>100405</v>
      </c>
      <c r="D7" s="24"/>
      <c r="I7" s="6"/>
      <c r="K7" s="6"/>
    </row>
    <row r="8" spans="1:11" x14ac:dyDescent="0.25">
      <c r="A8" s="32"/>
      <c r="B8" s="22"/>
      <c r="C8" s="10"/>
      <c r="D8" s="24"/>
    </row>
    <row r="9" spans="1:11" x14ac:dyDescent="0.25">
      <c r="A9" s="8">
        <v>3</v>
      </c>
      <c r="B9" s="22" t="s">
        <v>16</v>
      </c>
      <c r="C9" s="10">
        <f>C13+C15+C16+C17+C18+C19+C20+C21+C22+C23+C24+C26+C27</f>
        <v>174442.19999999998</v>
      </c>
      <c r="D9" s="23"/>
      <c r="I9" s="6"/>
    </row>
    <row r="10" spans="1:11" ht="15.75" customHeight="1" x14ac:dyDescent="0.25">
      <c r="A10" s="30"/>
      <c r="B10" s="26" t="s">
        <v>15</v>
      </c>
      <c r="C10" s="27" t="s">
        <v>14</v>
      </c>
      <c r="D10" s="29" t="s">
        <v>13</v>
      </c>
    </row>
    <row r="11" spans="1:11" x14ac:dyDescent="0.25">
      <c r="A11" s="32"/>
      <c r="B11" s="26"/>
      <c r="C11" s="28"/>
      <c r="D11" s="29"/>
    </row>
    <row r="12" spans="1:11" x14ac:dyDescent="0.25">
      <c r="A12" s="9" t="s">
        <v>12</v>
      </c>
      <c r="B12" s="1" t="s">
        <v>11</v>
      </c>
      <c r="C12" s="22"/>
    </row>
    <row r="13" spans="1:11" x14ac:dyDescent="0.25">
      <c r="A13" s="9"/>
      <c r="B13" s="15" t="s">
        <v>31</v>
      </c>
      <c r="C13" s="10">
        <v>1986.3</v>
      </c>
      <c r="D13" s="15" t="s">
        <v>32</v>
      </c>
    </row>
    <row r="14" spans="1:11" hidden="1" x14ac:dyDescent="0.25">
      <c r="A14" s="9"/>
      <c r="B14" s="15"/>
      <c r="C14" s="10"/>
      <c r="D14" s="15"/>
    </row>
    <row r="15" spans="1:11" x14ac:dyDescent="0.25">
      <c r="A15" s="9"/>
      <c r="B15" s="18" t="s">
        <v>33</v>
      </c>
      <c r="C15" s="10">
        <v>3560</v>
      </c>
      <c r="D15" s="15" t="s">
        <v>32</v>
      </c>
    </row>
    <row r="16" spans="1:11" ht="24.75" customHeight="1" x14ac:dyDescent="0.25">
      <c r="A16" s="9"/>
      <c r="B16" s="18" t="s">
        <v>34</v>
      </c>
      <c r="C16" s="21">
        <v>36000</v>
      </c>
      <c r="D16" s="18" t="s">
        <v>35</v>
      </c>
    </row>
    <row r="17" spans="1:6" x14ac:dyDescent="0.25">
      <c r="A17" s="9"/>
      <c r="B17" s="18" t="s">
        <v>36</v>
      </c>
      <c r="C17" s="21">
        <v>1510</v>
      </c>
      <c r="D17" s="18" t="s">
        <v>37</v>
      </c>
    </row>
    <row r="18" spans="1:6" x14ac:dyDescent="0.25">
      <c r="A18" s="9"/>
      <c r="B18" s="18" t="s">
        <v>39</v>
      </c>
      <c r="C18" s="21">
        <v>2049</v>
      </c>
      <c r="D18" s="18" t="s">
        <v>38</v>
      </c>
    </row>
    <row r="19" spans="1:6" x14ac:dyDescent="0.25">
      <c r="A19" s="9"/>
      <c r="B19" s="18" t="s">
        <v>28</v>
      </c>
      <c r="C19" s="21">
        <v>10800</v>
      </c>
      <c r="D19" s="25" t="s">
        <v>22</v>
      </c>
    </row>
    <row r="20" spans="1:6" ht="23.25" customHeight="1" x14ac:dyDescent="0.25">
      <c r="A20" s="9"/>
      <c r="B20" s="15" t="s">
        <v>24</v>
      </c>
      <c r="C20" s="10">
        <v>45000</v>
      </c>
      <c r="D20" s="25" t="s">
        <v>23</v>
      </c>
    </row>
    <row r="21" spans="1:6" x14ac:dyDescent="0.25">
      <c r="A21" s="9"/>
      <c r="B21" s="20" t="s">
        <v>26</v>
      </c>
      <c r="C21" s="10">
        <v>2000</v>
      </c>
      <c r="D21" s="15" t="s">
        <v>27</v>
      </c>
      <c r="F21" s="6"/>
    </row>
    <row r="22" spans="1:6" x14ac:dyDescent="0.25">
      <c r="A22" s="9"/>
      <c r="B22" t="s">
        <v>29</v>
      </c>
      <c r="C22" s="10">
        <v>5040</v>
      </c>
      <c r="D22" s="25" t="s">
        <v>21</v>
      </c>
      <c r="F22" s="6"/>
    </row>
    <row r="23" spans="1:6" x14ac:dyDescent="0.25">
      <c r="A23" s="9"/>
      <c r="B23" s="25" t="s">
        <v>42</v>
      </c>
      <c r="C23" s="16">
        <v>48500</v>
      </c>
      <c r="D23" s="19" t="s">
        <v>10</v>
      </c>
    </row>
    <row r="24" spans="1:6" x14ac:dyDescent="0.25">
      <c r="A24" s="9"/>
      <c r="B24" t="s">
        <v>43</v>
      </c>
      <c r="C24" s="16">
        <v>11970</v>
      </c>
      <c r="D24" s="25" t="s">
        <v>25</v>
      </c>
    </row>
    <row r="25" spans="1:6" x14ac:dyDescent="0.25">
      <c r="A25" s="9" t="s">
        <v>9</v>
      </c>
      <c r="B25" s="17" t="s">
        <v>8</v>
      </c>
      <c r="C25" s="16"/>
      <c r="D25" s="18"/>
    </row>
    <row r="26" spans="1:6" x14ac:dyDescent="0.25">
      <c r="A26" s="9"/>
      <c r="B26" s="17" t="s">
        <v>7</v>
      </c>
      <c r="C26" s="16">
        <v>1290</v>
      </c>
      <c r="D26" s="15" t="s">
        <v>6</v>
      </c>
    </row>
    <row r="27" spans="1:6" x14ac:dyDescent="0.25">
      <c r="A27" s="9"/>
      <c r="B27" s="17" t="s">
        <v>5</v>
      </c>
      <c r="C27" s="16">
        <v>4736.8999999999996</v>
      </c>
      <c r="D27" s="15" t="s">
        <v>30</v>
      </c>
    </row>
    <row r="28" spans="1:6" x14ac:dyDescent="0.25">
      <c r="A28" s="9" t="s">
        <v>4</v>
      </c>
      <c r="B28" s="14" t="s">
        <v>41</v>
      </c>
      <c r="C28" s="10">
        <f>C3+C6-C9</f>
        <v>615472.97000000009</v>
      </c>
      <c r="D28" s="13"/>
      <c r="E28" s="6">
        <f>C29+C30-C28</f>
        <v>0</v>
      </c>
    </row>
    <row r="29" spans="1:6" x14ac:dyDescent="0.25">
      <c r="A29" s="9" t="s">
        <v>3</v>
      </c>
      <c r="B29" s="11" t="s">
        <v>2</v>
      </c>
      <c r="C29" s="12">
        <v>626884.36</v>
      </c>
      <c r="D29" s="10"/>
    </row>
    <row r="30" spans="1:6" x14ac:dyDescent="0.25">
      <c r="A30" s="9" t="s">
        <v>1</v>
      </c>
      <c r="B30" s="11" t="s">
        <v>0</v>
      </c>
      <c r="C30" s="10">
        <v>-11411.39</v>
      </c>
      <c r="D30" s="10"/>
    </row>
    <row r="31" spans="1:6" x14ac:dyDescent="0.25">
      <c r="A31" s="7"/>
      <c r="B31" s="3"/>
      <c r="C31" s="3"/>
      <c r="D31" s="3"/>
    </row>
    <row r="32" spans="1:6" x14ac:dyDescent="0.25">
      <c r="A32" s="7"/>
      <c r="B32" s="3"/>
      <c r="C32" s="3"/>
      <c r="D32" s="3"/>
    </row>
    <row r="33" spans="2:4" x14ac:dyDescent="0.25">
      <c r="B33" s="3"/>
      <c r="C33" s="3"/>
      <c r="D33" s="5"/>
    </row>
    <row r="34" spans="2:4" x14ac:dyDescent="0.25">
      <c r="D34" s="6"/>
    </row>
    <row r="35" spans="2:4" x14ac:dyDescent="0.25">
      <c r="D35" s="5"/>
    </row>
    <row r="36" spans="2:4" x14ac:dyDescent="0.25">
      <c r="D36" s="5"/>
    </row>
    <row r="37" spans="2:4" x14ac:dyDescent="0.25">
      <c r="D37" s="5"/>
    </row>
    <row r="38" spans="2:4" x14ac:dyDescent="0.25">
      <c r="D38" s="4"/>
    </row>
    <row r="39" spans="2:4" x14ac:dyDescent="0.25">
      <c r="D39" s="3"/>
    </row>
    <row r="40" spans="2:4" x14ac:dyDescent="0.25">
      <c r="D40" s="3"/>
    </row>
    <row r="41" spans="2:4" x14ac:dyDescent="0.25">
      <c r="D41" s="3"/>
    </row>
    <row r="42" spans="2:4" x14ac:dyDescent="0.25">
      <c r="D42" s="3"/>
    </row>
    <row r="43" spans="2:4" x14ac:dyDescent="0.25">
      <c r="D43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2024-01-10T11:08:25Z</dcterms:modified>
</cp:coreProperties>
</file>