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<sst xmlns="http://schemas.openxmlformats.org/spreadsheetml/2006/main" count="297" uniqueCount="73">
  <si>
    <t xml:space="preserve">Школа</t>
  </si>
  <si>
    <t xml:space="preserve">МБОУ Наратлинская  ООШ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</si>
  <si>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</si>
  <si>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</si>
  <si>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</si>
  <si>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</si>
  <si>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</si>
  <si>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Козыркина Г.А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</si>
  <si>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</si>
  <si>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</si>
  <si>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</si>
  <si>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</si>
  <si>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</si>
  <si>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</si>
  <si>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</si>
  <si>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</si>
  <si>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</si>
  <si>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</si>
  <si>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</si>
  <si>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</si>
  <si>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</si>
  <si>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</si>
  <si>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</si>
  <si>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</si>
  <si>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</si>
  <si>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</si>
  <si>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</si>
  <si>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</si>
  <si>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Сырники из творога с кашей пшенной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</si>
  <si>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</si>
  <si>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</si>
  <si>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</si>
  <si>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</si>
  <si>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</si>
  <si>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</si>
  <si>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</si>
  <si>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</si>
  <si>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</si>
  <si>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</si>
  <si>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</si>
  <si>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</si>
  <si>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</si>
  <si>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</si>
  <si>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</si>
  <si>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</si>
  <si>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</si>
  <si>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</si>
  <si>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Чай с сахаром, с лимоном</t>
  </si>
  <si>
    <t xml:space="preserve">Хлеб пшеничный</t>
  </si>
  <si>
    <t xml:space="preserve">Фрикассе из куриной грудки</t>
  </si>
  <si>
    <t xml:space="preserve">Пюре картофельное с маслом сливочным</t>
  </si>
  <si>
    <t xml:space="preserve">Чай с сахаром, с яблоком</t>
  </si>
  <si>
    <t xml:space="preserve">Капуста тушеная</t>
  </si>
  <si>
    <t xml:space="preserve">Котлета домашняя из говядины с кашей гречневой рассыпчатой с маслом сливочным</t>
  </si>
  <si>
    <t xml:space="preserve">Кофейный напиток с молоком</t>
  </si>
  <si>
    <t xml:space="preserve">Жаркое по-домашнему с овощами, с индейкой</t>
  </si>
  <si>
    <t xml:space="preserve">Свекла отварная дольками</t>
  </si>
  <si>
    <t xml:space="preserve">Компот из сухофруктов (75 С)</t>
  </si>
  <si>
    <t xml:space="preserve">Биточки рыбные с рисом отварным рассыпчатым с маслом сливочным</t>
  </si>
  <si>
    <t xml:space="preserve">Салат из зеленого горошка к/с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</si>
  <si>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</si>
  <si>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</si>
  <si>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</si>
  <si>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Биточки рыбные со сметанным соусом</t>
  </si>
  <si>
    <t xml:space="preserve">Пюре картофельное</t>
  </si>
  <si>
    <t xml:space="preserve">Салат из отварной свеклы</t>
  </si>
  <si>
    <t xml:space="preserve">Плов из куриной грудки с рисовой крупой</t>
  </si>
  <si>
    <t xml:space="preserve">Тефтели мясные в томатном соусе</t>
  </si>
  <si>
    <t xml:space="preserve">Птица запеченная</t>
  </si>
  <si>
    <t xml:space="preserve">Гороховое пюре</t>
  </si>
  <si>
    <t xml:space="preserve">Компот из свежих яблок (75 С)</t>
  </si>
  <si>
    <t xml:space="preserve">Котлеты "Аппетитные" с овощным рагу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</si>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</sst>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rgb="FF000000"/>
      <name val="Arial"/>
      <family val="0"/>
      <charset val="134"/>
    </font>
    <font>
      <b val="true"/>
      <sz val="8"/>
      <color rgb="FF000000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rgb="FF000000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3" activeCellId="0" sqref="L3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9.67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</v>
      </c>
      <c r="I3" s="10" t="n">
        <v>3</v>
      </c>
      <c r="J3" s="11" t="n">
        <v>2025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0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215</v>
      </c>
      <c r="G6" s="23" t="n">
        <v>13.65</v>
      </c>
      <c r="H6" s="23" t="n">
        <v>15.29</v>
      </c>
      <c r="I6" s="23" t="n">
        <v>32.32</v>
      </c>
      <c r="J6" s="23" t="n">
        <v>330.9</v>
      </c>
      <c r="K6" s="24"/>
      <c r="L6" s="23" t="n">
        <v>69.43</v>
      </c>
    </row>
    <row r="7" customFormat="false" ht="14.2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4.25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 t="n">
        <v>0.07</v>
      </c>
      <c r="H8" s="30" t="n">
        <v>0.02</v>
      </c>
      <c r="I8" s="30" t="n">
        <v>10.01</v>
      </c>
      <c r="J8" s="30" t="n">
        <v>40</v>
      </c>
      <c r="K8" s="31" t="n">
        <v>376</v>
      </c>
      <c r="L8" s="30"/>
    </row>
    <row r="9" customFormat="false" ht="14.25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/>
      <c r="L9" s="30"/>
    </row>
    <row r="10" customFormat="false" ht="14.25" hidden="false" customHeight="false" outlineLevel="0" collapsed="false">
      <c r="A10" s="25"/>
      <c r="B10" s="26"/>
      <c r="C10" s="27"/>
      <c r="D10" s="32" t="s">
        <v>33</v>
      </c>
      <c r="E10" s="29" t="s">
        <v>34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47</v>
      </c>
      <c r="K10" s="31"/>
      <c r="L10" s="30"/>
    </row>
    <row r="11" customFormat="false" ht="14.2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2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25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545</v>
      </c>
      <c r="G13" s="38" t="n">
        <f aca="false">SUM(G6:G12)</f>
        <v>16.1</v>
      </c>
      <c r="H13" s="38" t="n">
        <f aca="false">SUM(H6:H12)</f>
        <v>16.07</v>
      </c>
      <c r="I13" s="38" t="n">
        <f aca="false">SUM(I6:I12)</f>
        <v>64.01</v>
      </c>
      <c r="J13" s="38" t="n">
        <f aca="false">SUM(J6:J12)</f>
        <v>477.3</v>
      </c>
      <c r="K13" s="39"/>
      <c r="L13" s="38" t="n">
        <f aca="false">SUM(L6:L12)</f>
        <v>69.43</v>
      </c>
    </row>
    <row r="14" customFormat="false" ht="14.2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2" t="s">
        <v>37</v>
      </c>
      <c r="E14" s="29"/>
      <c r="F14" s="30"/>
      <c r="G14" s="30"/>
      <c r="H14" s="30"/>
      <c r="I14" s="30"/>
      <c r="J14" s="30"/>
      <c r="K14" s="31"/>
      <c r="L14" s="30"/>
    </row>
    <row r="15" customFormat="false" ht="14.2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4.2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4.2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4.2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4.2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4.2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4.2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2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25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3.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545</v>
      </c>
      <c r="G24" s="47" t="n">
        <f aca="false">G13+G23</f>
        <v>16.1</v>
      </c>
      <c r="H24" s="47" t="n">
        <f aca="false">H13+H23</f>
        <v>16.07</v>
      </c>
      <c r="I24" s="47" t="n">
        <f aca="false">I13+I23</f>
        <v>64.01</v>
      </c>
      <c r="J24" s="47" t="n">
        <f aca="false">J13+J23</f>
        <v>477.3</v>
      </c>
      <c r="K24" s="47"/>
      <c r="L24" s="47" t="n">
        <f aca="false">L13+L23</f>
        <v>69.43</v>
      </c>
    </row>
    <row r="25" customFormat="false" ht="14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45</v>
      </c>
      <c r="F25" s="23" t="n">
        <v>100</v>
      </c>
      <c r="G25" s="23" t="n">
        <v>9.08</v>
      </c>
      <c r="H25" s="23" t="n">
        <v>14.44</v>
      </c>
      <c r="I25" s="23" t="n">
        <v>10.87</v>
      </c>
      <c r="J25" s="23" t="n">
        <v>209.88</v>
      </c>
      <c r="K25" s="24" t="n">
        <v>279</v>
      </c>
      <c r="L25" s="23" t="n">
        <v>69.43</v>
      </c>
    </row>
    <row r="26" customFormat="false" ht="14.25" hidden="false" customHeight="false" outlineLevel="0" collapsed="false">
      <c r="A26" s="48"/>
      <c r="B26" s="26"/>
      <c r="C26" s="27"/>
      <c r="D26" s="28" t="s">
        <v>27</v>
      </c>
      <c r="E26" s="29" t="s">
        <v>46</v>
      </c>
      <c r="F26" s="30" t="n">
        <v>153</v>
      </c>
      <c r="G26" s="30" t="n">
        <v>5.1</v>
      </c>
      <c r="H26" s="30" t="n">
        <v>4.53</v>
      </c>
      <c r="I26" s="30" t="n">
        <v>31.99</v>
      </c>
      <c r="J26" s="30" t="n">
        <v>189.3</v>
      </c>
      <c r="K26" s="31" t="n">
        <v>203</v>
      </c>
      <c r="L26" s="30"/>
    </row>
    <row r="27" customFormat="false" ht="14.25" hidden="false" customHeight="false" outlineLevel="0" collapsed="false">
      <c r="A27" s="48"/>
      <c r="B27" s="26"/>
      <c r="C27" s="27"/>
      <c r="D27" s="32" t="s">
        <v>29</v>
      </c>
      <c r="E27" s="29" t="s">
        <v>47</v>
      </c>
      <c r="F27" s="30" t="n">
        <v>200</v>
      </c>
      <c r="G27" s="30" t="n">
        <v>0.11</v>
      </c>
      <c r="H27" s="30" t="n">
        <v>0.02</v>
      </c>
      <c r="I27" s="30" t="n">
        <v>10.15</v>
      </c>
      <c r="J27" s="30" t="n">
        <v>41.32</v>
      </c>
      <c r="K27" s="31" t="n">
        <v>377</v>
      </c>
      <c r="L27" s="30"/>
    </row>
    <row r="28" customFormat="false" ht="14.25" hidden="false" customHeight="false" outlineLevel="0" collapsed="false">
      <c r="A28" s="48"/>
      <c r="B28" s="26"/>
      <c r="C28" s="27"/>
      <c r="D28" s="32" t="s">
        <v>31</v>
      </c>
      <c r="E28" s="29" t="s">
        <v>48</v>
      </c>
      <c r="F28" s="30" t="n">
        <v>30</v>
      </c>
      <c r="G28" s="30" t="n">
        <v>2.28</v>
      </c>
      <c r="H28" s="30" t="n">
        <v>0.24</v>
      </c>
      <c r="I28" s="30" t="n">
        <v>14.76</v>
      </c>
      <c r="J28" s="30" t="n">
        <v>70.5</v>
      </c>
      <c r="K28" s="31"/>
      <c r="L28" s="30"/>
    </row>
    <row r="29" customFormat="false" ht="14.25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4.25" hidden="false" customHeight="false" outlineLevel="0" collapsed="false">
      <c r="A30" s="48"/>
      <c r="B30" s="26"/>
      <c r="C30" s="27"/>
      <c r="D30" s="28" t="s">
        <v>31</v>
      </c>
      <c r="E30" s="29" t="s">
        <v>32</v>
      </c>
      <c r="F30" s="30" t="n">
        <v>30</v>
      </c>
      <c r="G30" s="30" t="n">
        <v>1.98</v>
      </c>
      <c r="H30" s="30" t="n">
        <v>0.36</v>
      </c>
      <c r="I30" s="30" t="n">
        <v>11.88</v>
      </c>
      <c r="J30" s="30" t="n">
        <v>59.4</v>
      </c>
      <c r="K30" s="31"/>
      <c r="L30" s="30"/>
    </row>
    <row r="31" customFormat="false" ht="14.2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25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513</v>
      </c>
      <c r="G32" s="38" t="n">
        <f aca="false">SUM(G25:G31)</f>
        <v>18.55</v>
      </c>
      <c r="H32" s="38" t="n">
        <f aca="false">SUM(H25:H31)</f>
        <v>19.59</v>
      </c>
      <c r="I32" s="38" t="n">
        <f aca="false">SUM(I25:I31)</f>
        <v>79.65</v>
      </c>
      <c r="J32" s="38" t="n">
        <f aca="false">SUM(J25:J31)</f>
        <v>570.4</v>
      </c>
      <c r="K32" s="39"/>
      <c r="L32" s="38" t="n">
        <f aca="false">SUM(L25:L31)</f>
        <v>69.43</v>
      </c>
    </row>
    <row r="33" customFormat="false" ht="14.2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2" t="s">
        <v>37</v>
      </c>
      <c r="E33" s="29"/>
      <c r="F33" s="30"/>
      <c r="G33" s="30"/>
      <c r="H33" s="30"/>
      <c r="I33" s="30"/>
      <c r="J33" s="30"/>
      <c r="K33" s="31"/>
      <c r="L33" s="30"/>
    </row>
    <row r="34" customFormat="false" ht="14.2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4.2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4.2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4.2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4.2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4.2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4.2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2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25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513</v>
      </c>
      <c r="G43" s="47" t="n">
        <f aca="false">G32+G42</f>
        <v>18.55</v>
      </c>
      <c r="H43" s="47" t="n">
        <f aca="false">H32+H42</f>
        <v>19.59</v>
      </c>
      <c r="I43" s="47" t="n">
        <f aca="false">I32+I42</f>
        <v>79.65</v>
      </c>
      <c r="J43" s="47" t="n">
        <f aca="false">J32+J42</f>
        <v>570.4</v>
      </c>
      <c r="K43" s="47"/>
      <c r="L43" s="47" t="n">
        <f aca="false">L32+L42</f>
        <v>69.43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100</v>
      </c>
      <c r="G44" s="23" t="n">
        <v>7.25</v>
      </c>
      <c r="H44" s="23" t="n">
        <v>7.8</v>
      </c>
      <c r="I44" s="23" t="n">
        <v>4.1</v>
      </c>
      <c r="J44" s="23" t="n">
        <v>141.62</v>
      </c>
      <c r="K44" s="24"/>
      <c r="L44" s="23" t="n">
        <v>69.43</v>
      </c>
    </row>
    <row r="45" customFormat="false" ht="14.25" hidden="false" customHeight="false" outlineLevel="0" collapsed="false">
      <c r="A45" s="25"/>
      <c r="B45" s="26"/>
      <c r="C45" s="27"/>
      <c r="D45" s="28" t="s">
        <v>27</v>
      </c>
      <c r="E45" s="29" t="s">
        <v>50</v>
      </c>
      <c r="F45" s="30" t="n">
        <v>153</v>
      </c>
      <c r="G45" s="30" t="n">
        <v>3.08</v>
      </c>
      <c r="H45" s="30" t="n">
        <v>6.25</v>
      </c>
      <c r="I45" s="30" t="n">
        <v>20.47</v>
      </c>
      <c r="J45" s="30" t="n">
        <v>150.45</v>
      </c>
      <c r="K45" s="31" t="n">
        <v>312</v>
      </c>
      <c r="L45" s="30"/>
    </row>
    <row r="46" customFormat="false" ht="14.25" hidden="false" customHeight="false" outlineLevel="0" collapsed="false">
      <c r="A46" s="25"/>
      <c r="B46" s="26"/>
      <c r="C46" s="27"/>
      <c r="D46" s="32" t="s">
        <v>29</v>
      </c>
      <c r="E46" s="29" t="s">
        <v>51</v>
      </c>
      <c r="F46" s="30" t="n">
        <v>200</v>
      </c>
      <c r="G46" s="30" t="n">
        <v>0.11</v>
      </c>
      <c r="H46" s="30" t="n">
        <v>0.06</v>
      </c>
      <c r="I46" s="30" t="n">
        <v>10.98</v>
      </c>
      <c r="J46" s="30" t="n">
        <v>44.7</v>
      </c>
      <c r="K46" s="31" t="n">
        <v>376</v>
      </c>
      <c r="L46" s="30"/>
    </row>
    <row r="47" customFormat="false" ht="14.25" hidden="false" customHeight="false" outlineLevel="0" collapsed="false">
      <c r="A47" s="25"/>
      <c r="B47" s="26"/>
      <c r="C47" s="27"/>
      <c r="D47" s="32" t="s">
        <v>31</v>
      </c>
      <c r="E47" s="29" t="s">
        <v>48</v>
      </c>
      <c r="F47" s="30" t="n">
        <v>25</v>
      </c>
      <c r="G47" s="30" t="n">
        <v>1.9</v>
      </c>
      <c r="H47" s="30" t="n">
        <v>0.2</v>
      </c>
      <c r="I47" s="30" t="n">
        <v>12.3</v>
      </c>
      <c r="J47" s="30" t="n">
        <v>58.75</v>
      </c>
      <c r="K47" s="31"/>
      <c r="L47" s="30"/>
    </row>
    <row r="48" customFormat="false" ht="14.25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4.25" hidden="false" customHeight="false" outlineLevel="0" collapsed="false">
      <c r="A49" s="25"/>
      <c r="B49" s="26"/>
      <c r="C49" s="27"/>
      <c r="D49" s="28" t="s">
        <v>27</v>
      </c>
      <c r="E49" s="29" t="s">
        <v>52</v>
      </c>
      <c r="F49" s="30" t="n">
        <v>50</v>
      </c>
      <c r="G49" s="30" t="n">
        <v>1.02</v>
      </c>
      <c r="H49" s="30" t="n">
        <v>1.84</v>
      </c>
      <c r="I49" s="30" t="n">
        <v>3.95</v>
      </c>
      <c r="J49" s="30" t="n">
        <v>38.5</v>
      </c>
      <c r="K49" s="31" t="n">
        <v>321</v>
      </c>
      <c r="L49" s="30"/>
    </row>
    <row r="50" customFormat="false" ht="14.25" hidden="false" customHeight="false" outlineLevel="0" collapsed="false">
      <c r="A50" s="25"/>
      <c r="B50" s="26"/>
      <c r="C50" s="27"/>
      <c r="D50" s="28" t="s">
        <v>31</v>
      </c>
      <c r="E50" s="29" t="s">
        <v>32</v>
      </c>
      <c r="F50" s="30" t="n">
        <v>30</v>
      </c>
      <c r="G50" s="30" t="n">
        <v>1.98</v>
      </c>
      <c r="H50" s="30" t="n">
        <v>0.36</v>
      </c>
      <c r="I50" s="30" t="n">
        <v>11.88</v>
      </c>
      <c r="J50" s="30" t="n">
        <v>59.4</v>
      </c>
      <c r="K50" s="31"/>
      <c r="L50" s="30"/>
    </row>
    <row r="51" customFormat="false" ht="14.25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558</v>
      </c>
      <c r="G51" s="38" t="n">
        <f aca="false">SUM(G44:G50)</f>
        <v>15.34</v>
      </c>
      <c r="H51" s="38" t="n">
        <f aca="false">SUM(H44:H50)</f>
        <v>16.51</v>
      </c>
      <c r="I51" s="38" t="n">
        <f aca="false">SUM(I44:I50)</f>
        <v>63.68</v>
      </c>
      <c r="J51" s="38" t="n">
        <f aca="false">SUM(J44:J50)</f>
        <v>493.42</v>
      </c>
      <c r="K51" s="39"/>
      <c r="L51" s="38" t="n">
        <f aca="false">SUM(L44:L50)</f>
        <v>69.43</v>
      </c>
    </row>
    <row r="52" customFormat="false" ht="14.2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customFormat="false" ht="14.2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4.2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4.2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4.2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4.2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4.2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4.2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2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25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558</v>
      </c>
      <c r="G62" s="47" t="n">
        <f aca="false">G51+G61</f>
        <v>15.34</v>
      </c>
      <c r="H62" s="47" t="n">
        <f aca="false">H51+H61</f>
        <v>16.51</v>
      </c>
      <c r="I62" s="47" t="n">
        <f aca="false">I51+I61</f>
        <v>63.68</v>
      </c>
      <c r="J62" s="47" t="n">
        <f aca="false">J51+J61</f>
        <v>493.42</v>
      </c>
      <c r="K62" s="47"/>
      <c r="L62" s="47" t="n">
        <f aca="false">L51+L61</f>
        <v>69.43</v>
      </c>
    </row>
    <row r="63" customFormat="false" ht="26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53</v>
      </c>
      <c r="F63" s="23" t="n">
        <v>228</v>
      </c>
      <c r="G63" s="23" t="n">
        <v>14.55</v>
      </c>
      <c r="H63" s="23" t="n">
        <v>17.06</v>
      </c>
      <c r="I63" s="23" t="n">
        <v>47.34</v>
      </c>
      <c r="J63" s="23" t="n">
        <v>400.39</v>
      </c>
      <c r="K63" s="24"/>
      <c r="L63" s="23" t="n">
        <v>69.43</v>
      </c>
    </row>
    <row r="64" customFormat="false" ht="14.2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4.25" hidden="false" customHeight="false" outlineLevel="0" collapsed="false">
      <c r="A65" s="25"/>
      <c r="B65" s="26"/>
      <c r="C65" s="27"/>
      <c r="D65" s="32" t="s">
        <v>29</v>
      </c>
      <c r="E65" s="29" t="s">
        <v>54</v>
      </c>
      <c r="F65" s="30" t="n">
        <v>200</v>
      </c>
      <c r="G65" s="30" t="n">
        <v>3.17</v>
      </c>
      <c r="H65" s="30" t="n">
        <v>2.68</v>
      </c>
      <c r="I65" s="30" t="n">
        <v>15.95</v>
      </c>
      <c r="J65" s="30" t="n">
        <v>100.6</v>
      </c>
      <c r="K65" s="31" t="n">
        <v>379</v>
      </c>
      <c r="L65" s="30"/>
    </row>
    <row r="66" customFormat="false" ht="14.25" hidden="false" customHeight="false" outlineLevel="0" collapsed="false">
      <c r="A66" s="25"/>
      <c r="B66" s="26"/>
      <c r="C66" s="27"/>
      <c r="D66" s="32" t="s">
        <v>31</v>
      </c>
      <c r="E66" s="29" t="s">
        <v>32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/>
      <c r="L66" s="30"/>
    </row>
    <row r="67" customFormat="false" ht="14.25" hidden="false" customHeight="false" outlineLevel="0" collapsed="false">
      <c r="A67" s="25"/>
      <c r="B67" s="26"/>
      <c r="C67" s="27"/>
      <c r="D67" s="32" t="s">
        <v>33</v>
      </c>
      <c r="E67" s="29" t="s">
        <v>34</v>
      </c>
      <c r="F67" s="30" t="n">
        <v>100</v>
      </c>
      <c r="G67" s="30" t="n">
        <v>0.4</v>
      </c>
      <c r="H67" s="30" t="n">
        <v>0.4</v>
      </c>
      <c r="I67" s="30" t="n">
        <v>9.8</v>
      </c>
      <c r="J67" s="30" t="n">
        <v>47</v>
      </c>
      <c r="K67" s="31"/>
      <c r="L67" s="30"/>
    </row>
    <row r="68" customFormat="false" ht="14.2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4.2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4.25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558</v>
      </c>
      <c r="G70" s="38" t="n">
        <f aca="false">SUM(G63:G69)</f>
        <v>20.1</v>
      </c>
      <c r="H70" s="38" t="n">
        <f aca="false">SUM(H63:H69)</f>
        <v>20.5</v>
      </c>
      <c r="I70" s="38" t="n">
        <f aca="false">SUM(I63:I69)</f>
        <v>84.97</v>
      </c>
      <c r="J70" s="38" t="n">
        <f aca="false">SUM(J63:J69)</f>
        <v>607.39</v>
      </c>
      <c r="K70" s="39"/>
      <c r="L70" s="38" t="n">
        <f aca="false">SUM(L63:L69)</f>
        <v>69.43</v>
      </c>
    </row>
    <row r="71" customFormat="false" ht="14.2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2" t="s">
        <v>37</v>
      </c>
      <c r="E71" s="29"/>
      <c r="F71" s="30"/>
      <c r="G71" s="30"/>
      <c r="H71" s="30"/>
      <c r="I71" s="30"/>
      <c r="J71" s="30"/>
      <c r="K71" s="31"/>
      <c r="L71" s="30"/>
    </row>
    <row r="72" customFormat="false" ht="14.2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4.2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4.2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2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4.2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4.2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4.2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2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25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558</v>
      </c>
      <c r="G81" s="47" t="n">
        <f aca="false">G70+G80</f>
        <v>20.1</v>
      </c>
      <c r="H81" s="47" t="n">
        <f aca="false">H70+H80</f>
        <v>20.5</v>
      </c>
      <c r="I81" s="47" t="n">
        <f aca="false">I70+I80</f>
        <v>84.97</v>
      </c>
      <c r="J81" s="47" t="n">
        <f aca="false">J70+J80</f>
        <v>607.39</v>
      </c>
      <c r="K81" s="47"/>
      <c r="L81" s="47" t="n">
        <f aca="false">L70+L80</f>
        <v>69.43</v>
      </c>
    </row>
    <row r="82" customFormat="false" ht="14.2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55</v>
      </c>
      <c r="F82" s="23" t="n">
        <v>200</v>
      </c>
      <c r="G82" s="23" t="n">
        <v>14.95</v>
      </c>
      <c r="H82" s="23" t="n">
        <v>19.64</v>
      </c>
      <c r="I82" s="23" t="n">
        <v>40.46</v>
      </c>
      <c r="J82" s="23" t="n">
        <v>349.86</v>
      </c>
      <c r="K82" s="24"/>
      <c r="L82" s="23" t="n">
        <v>69.43</v>
      </c>
    </row>
    <row r="83" customFormat="false" ht="14.25" hidden="false" customHeight="false" outlineLevel="0" collapsed="false">
      <c r="A83" s="25"/>
      <c r="B83" s="26"/>
      <c r="C83" s="27"/>
      <c r="D83" s="28" t="s">
        <v>37</v>
      </c>
      <c r="E83" s="29" t="s">
        <v>56</v>
      </c>
      <c r="F83" s="30" t="n">
        <v>60</v>
      </c>
      <c r="G83" s="30" t="n">
        <v>1.08</v>
      </c>
      <c r="H83" s="30" t="n">
        <v>0.06</v>
      </c>
      <c r="I83" s="30" t="n">
        <v>5.88</v>
      </c>
      <c r="J83" s="30" t="n">
        <v>28.8</v>
      </c>
      <c r="K83" s="31"/>
      <c r="L83" s="30"/>
    </row>
    <row r="84" customFormat="false" ht="14.25" hidden="false" customHeight="false" outlineLevel="0" collapsed="false">
      <c r="A84" s="25"/>
      <c r="B84" s="26"/>
      <c r="C84" s="27"/>
      <c r="D84" s="32" t="s">
        <v>29</v>
      </c>
      <c r="E84" s="29" t="s">
        <v>57</v>
      </c>
      <c r="F84" s="30" t="n">
        <v>200</v>
      </c>
      <c r="G84" s="30" t="n">
        <v>0.66</v>
      </c>
      <c r="H84" s="30" t="n">
        <v>0.09</v>
      </c>
      <c r="I84" s="30" t="n">
        <v>12.03</v>
      </c>
      <c r="J84" s="30" t="n">
        <v>92.9</v>
      </c>
      <c r="K84" s="31" t="n">
        <v>349</v>
      </c>
      <c r="L84" s="30"/>
    </row>
    <row r="85" customFormat="false" ht="14.25" hidden="false" customHeight="false" outlineLevel="0" collapsed="false">
      <c r="A85" s="25"/>
      <c r="B85" s="26"/>
      <c r="C85" s="27"/>
      <c r="D85" s="32" t="s">
        <v>31</v>
      </c>
      <c r="E85" s="29" t="s">
        <v>48</v>
      </c>
      <c r="F85" s="30" t="n">
        <v>20</v>
      </c>
      <c r="G85" s="30" t="n">
        <v>1.52</v>
      </c>
      <c r="H85" s="30" t="n">
        <v>0.16</v>
      </c>
      <c r="I85" s="30" t="n">
        <v>9.84</v>
      </c>
      <c r="J85" s="30" t="n">
        <v>47</v>
      </c>
      <c r="K85" s="31"/>
      <c r="L85" s="30"/>
    </row>
    <row r="86" customFormat="false" ht="14.25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4.25" hidden="false" customHeight="false" outlineLevel="0" collapsed="false">
      <c r="A87" s="25"/>
      <c r="B87" s="26"/>
      <c r="C87" s="27"/>
      <c r="D87" s="28" t="s">
        <v>31</v>
      </c>
      <c r="E87" s="29" t="s">
        <v>32</v>
      </c>
      <c r="F87" s="30" t="n">
        <v>30</v>
      </c>
      <c r="G87" s="30" t="n">
        <v>1.98</v>
      </c>
      <c r="H87" s="30" t="n">
        <v>0.36</v>
      </c>
      <c r="I87" s="30" t="n">
        <v>11.88</v>
      </c>
      <c r="J87" s="30" t="n">
        <v>59.4</v>
      </c>
      <c r="K87" s="31"/>
      <c r="L87" s="30"/>
    </row>
    <row r="88" customFormat="false" ht="14.2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25" hidden="false" customHeight="false" outlineLevel="0" collapsed="false">
      <c r="A89" s="33"/>
      <c r="B89" s="34"/>
      <c r="C89" s="35"/>
      <c r="D89" s="36" t="s">
        <v>35</v>
      </c>
      <c r="E89" s="37"/>
      <c r="F89" s="38" t="n">
        <f aca="false">SUM(F82:F88)</f>
        <v>510</v>
      </c>
      <c r="G89" s="38" t="n">
        <f aca="false">SUM(G82:G88)</f>
        <v>20.19</v>
      </c>
      <c r="H89" s="38" t="n">
        <f aca="false">SUM(H82:H88)</f>
        <v>20.31</v>
      </c>
      <c r="I89" s="38" t="n">
        <f aca="false">SUM(I82:I88)</f>
        <v>80.09</v>
      </c>
      <c r="J89" s="38" t="n">
        <f aca="false">SUM(J82:J88)</f>
        <v>577.96</v>
      </c>
      <c r="K89" s="39"/>
      <c r="L89" s="38" t="n">
        <f aca="false">SUM(L82:L88)</f>
        <v>69.43</v>
      </c>
    </row>
    <row r="90" customFormat="false" ht="14.2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2" t="s">
        <v>37</v>
      </c>
      <c r="E90" s="29"/>
      <c r="F90" s="30"/>
      <c r="G90" s="30"/>
      <c r="H90" s="30"/>
      <c r="I90" s="30"/>
      <c r="J90" s="30"/>
      <c r="K90" s="31"/>
      <c r="L90" s="30"/>
    </row>
    <row r="91" customFormat="false" ht="14.2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4.2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4.2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4.2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4.2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4.2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4.2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2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25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510</v>
      </c>
      <c r="G100" s="47" t="n">
        <f aca="false">G89+G99</f>
        <v>20.19</v>
      </c>
      <c r="H100" s="47" t="n">
        <f aca="false">H89+H99</f>
        <v>20.31</v>
      </c>
      <c r="I100" s="47" t="n">
        <f aca="false">I89+I99</f>
        <v>80.09</v>
      </c>
      <c r="J100" s="47" t="n">
        <f aca="false">J89+J99</f>
        <v>577.96</v>
      </c>
      <c r="K100" s="47"/>
      <c r="L100" s="47" t="n">
        <f aca="false">L89+L99</f>
        <v>69.43</v>
      </c>
    </row>
    <row r="101" customFormat="false" ht="26.2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58</v>
      </c>
      <c r="F101" s="23" t="n">
        <v>258</v>
      </c>
      <c r="G101" s="23" t="n">
        <v>13.05</v>
      </c>
      <c r="H101" s="23" t="n">
        <v>14.45</v>
      </c>
      <c r="I101" s="23" t="n">
        <v>45.07</v>
      </c>
      <c r="J101" s="23" t="n">
        <v>354.94</v>
      </c>
      <c r="K101" s="24"/>
      <c r="L101" s="23" t="n">
        <v>69.43</v>
      </c>
    </row>
    <row r="102" customFormat="false" ht="14.25" hidden="false" customHeight="false" outlineLevel="0" collapsed="false">
      <c r="A102" s="25"/>
      <c r="B102" s="26"/>
      <c r="C102" s="27"/>
      <c r="D102" s="28" t="s">
        <v>37</v>
      </c>
      <c r="E102" s="29" t="s">
        <v>59</v>
      </c>
      <c r="F102" s="30" t="n">
        <v>30</v>
      </c>
      <c r="G102" s="30" t="n">
        <v>0.89</v>
      </c>
      <c r="H102" s="30" t="n">
        <v>1.56</v>
      </c>
      <c r="I102" s="30" t="n">
        <v>1.88</v>
      </c>
      <c r="J102" s="30" t="n">
        <v>25.08</v>
      </c>
      <c r="K102" s="31" t="n">
        <v>10</v>
      </c>
      <c r="L102" s="30"/>
    </row>
    <row r="103" customFormat="false" ht="14.25" hidden="false" customHeight="false" outlineLevel="0" collapsed="false">
      <c r="A103" s="25"/>
      <c r="B103" s="26"/>
      <c r="C103" s="27"/>
      <c r="D103" s="32" t="s">
        <v>29</v>
      </c>
      <c r="E103" s="29" t="s">
        <v>47</v>
      </c>
      <c r="F103" s="30" t="n">
        <v>200</v>
      </c>
      <c r="G103" s="30" t="n">
        <v>0.11</v>
      </c>
      <c r="H103" s="30" t="n">
        <v>0.02</v>
      </c>
      <c r="I103" s="30" t="n">
        <v>10.15</v>
      </c>
      <c r="J103" s="30" t="n">
        <v>41.32</v>
      </c>
      <c r="K103" s="31" t="n">
        <v>377</v>
      </c>
      <c r="L103" s="30"/>
    </row>
    <row r="104" customFormat="false" ht="14.25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/>
      <c r="L104" s="30"/>
    </row>
    <row r="105" customFormat="false" ht="14.2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2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2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25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518</v>
      </c>
      <c r="G108" s="38" t="n">
        <f aca="false">SUM(G101:G107)</f>
        <v>16.03</v>
      </c>
      <c r="H108" s="38" t="n">
        <f aca="false">SUM(H101:H107)</f>
        <v>16.39</v>
      </c>
      <c r="I108" s="38" t="n">
        <f aca="false">SUM(I101:I107)</f>
        <v>68.98</v>
      </c>
      <c r="J108" s="38" t="n">
        <f aca="false">SUM(J101:J107)</f>
        <v>480.74</v>
      </c>
      <c r="K108" s="39"/>
      <c r="L108" s="38" t="n">
        <f aca="false">SUM(L101:L107)</f>
        <v>69.43</v>
      </c>
    </row>
    <row r="109" customFormat="false" ht="14.2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36</v>
      </c>
      <c r="D109" s="32" t="s">
        <v>37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2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2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4.2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4.2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4.2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2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4.2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2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25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44</v>
      </c>
      <c r="D119" s="45"/>
      <c r="E119" s="46"/>
      <c r="F119" s="47" t="n">
        <f aca="false">F108+F118</f>
        <v>518</v>
      </c>
      <c r="G119" s="47" t="n">
        <f aca="false">G108+G118</f>
        <v>16.03</v>
      </c>
      <c r="H119" s="47" t="n">
        <f aca="false">H108+H118</f>
        <v>16.39</v>
      </c>
      <c r="I119" s="47" t="n">
        <f aca="false">I108+I118</f>
        <v>68.98</v>
      </c>
      <c r="J119" s="47" t="n">
        <f aca="false">J108+J118</f>
        <v>480.74</v>
      </c>
      <c r="K119" s="47"/>
      <c r="L119" s="47" t="n">
        <f aca="false">L108+L118</f>
        <v>69.43</v>
      </c>
    </row>
    <row r="120" customFormat="false" ht="26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60</v>
      </c>
      <c r="F120" s="23" t="n">
        <v>228</v>
      </c>
      <c r="G120" s="23" t="n">
        <v>11.97</v>
      </c>
      <c r="H120" s="23" t="n">
        <v>17.05</v>
      </c>
      <c r="I120" s="23" t="n">
        <v>41.36</v>
      </c>
      <c r="J120" s="23" t="n">
        <v>324.8</v>
      </c>
      <c r="K120" s="24"/>
      <c r="L120" s="23" t="n">
        <v>69.43</v>
      </c>
    </row>
    <row r="121" customFormat="false" ht="14.25" hidden="false" customHeight="false" outlineLevel="0" collapsed="false">
      <c r="A121" s="48"/>
      <c r="B121" s="26"/>
      <c r="C121" s="27"/>
      <c r="D121" s="28" t="s">
        <v>61</v>
      </c>
      <c r="E121" s="29" t="s">
        <v>62</v>
      </c>
      <c r="F121" s="30" t="n">
        <v>10</v>
      </c>
      <c r="G121" s="30" t="n">
        <v>2.63</v>
      </c>
      <c r="H121" s="30" t="n">
        <v>2.66</v>
      </c>
      <c r="I121" s="30" t="n">
        <v>0</v>
      </c>
      <c r="J121" s="30" t="n">
        <v>34.33</v>
      </c>
      <c r="K121" s="31" t="n">
        <v>15</v>
      </c>
      <c r="L121" s="30"/>
    </row>
    <row r="122" customFormat="false" ht="14.25" hidden="false" customHeight="false" outlineLevel="0" collapsed="false">
      <c r="A122" s="48"/>
      <c r="B122" s="26"/>
      <c r="C122" s="27"/>
      <c r="D122" s="32" t="s">
        <v>29</v>
      </c>
      <c r="E122" s="29" t="s">
        <v>57</v>
      </c>
      <c r="F122" s="30" t="n">
        <v>200</v>
      </c>
      <c r="G122" s="30" t="n">
        <v>0.66</v>
      </c>
      <c r="H122" s="30" t="n">
        <v>0.09</v>
      </c>
      <c r="I122" s="30" t="n">
        <v>12.03</v>
      </c>
      <c r="J122" s="30" t="n">
        <v>92.9</v>
      </c>
      <c r="K122" s="31" t="n">
        <v>349</v>
      </c>
      <c r="L122" s="30"/>
    </row>
    <row r="123" customFormat="false" ht="14.25" hidden="false" customHeight="false" outlineLevel="0" collapsed="false">
      <c r="A123" s="48"/>
      <c r="B123" s="26"/>
      <c r="C123" s="27"/>
      <c r="D123" s="32" t="s">
        <v>31</v>
      </c>
      <c r="E123" s="29" t="s">
        <v>48</v>
      </c>
      <c r="F123" s="30" t="n">
        <v>25</v>
      </c>
      <c r="G123" s="30" t="n">
        <v>1.9</v>
      </c>
      <c r="H123" s="30" t="n">
        <v>0.2</v>
      </c>
      <c r="I123" s="30" t="n">
        <v>12.3</v>
      </c>
      <c r="J123" s="30" t="n">
        <v>58.75</v>
      </c>
      <c r="K123" s="31"/>
      <c r="L123" s="30"/>
    </row>
    <row r="124" customFormat="false" ht="14.25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25" hidden="false" customHeight="false" outlineLevel="0" collapsed="false">
      <c r="A125" s="48"/>
      <c r="B125" s="26"/>
      <c r="C125" s="27"/>
      <c r="D125" s="28" t="s">
        <v>31</v>
      </c>
      <c r="E125" s="29" t="s">
        <v>32</v>
      </c>
      <c r="F125" s="30" t="n">
        <v>40</v>
      </c>
      <c r="G125" s="30" t="n">
        <v>3.04</v>
      </c>
      <c r="H125" s="30" t="n">
        <v>0.32</v>
      </c>
      <c r="I125" s="30" t="n">
        <v>19.68</v>
      </c>
      <c r="J125" s="30" t="n">
        <v>94</v>
      </c>
      <c r="K125" s="31"/>
      <c r="L125" s="30"/>
    </row>
    <row r="126" customFormat="false" ht="14.2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25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503</v>
      </c>
      <c r="G127" s="38" t="n">
        <f aca="false">SUM(G120:G126)</f>
        <v>20.2</v>
      </c>
      <c r="H127" s="38" t="n">
        <f aca="false">SUM(H120:H126)</f>
        <v>20.32</v>
      </c>
      <c r="I127" s="38" t="n">
        <f aca="false">SUM(I120:I126)</f>
        <v>85.37</v>
      </c>
      <c r="J127" s="38" t="n">
        <f aca="false">SUM(J120:J126)</f>
        <v>604.78</v>
      </c>
      <c r="K127" s="39"/>
      <c r="L127" s="38" t="n">
        <f aca="false">SUM(L120:L126)</f>
        <v>69.43</v>
      </c>
    </row>
    <row r="128" customFormat="false" ht="14.2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36</v>
      </c>
      <c r="D128" s="32" t="s">
        <v>37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2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2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4.2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2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4.2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4.2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2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2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25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3.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44</v>
      </c>
      <c r="D138" s="45"/>
      <c r="E138" s="46"/>
      <c r="F138" s="47" t="n">
        <f aca="false">F127+F137</f>
        <v>503</v>
      </c>
      <c r="G138" s="47" t="n">
        <f aca="false">G127+G137</f>
        <v>20.2</v>
      </c>
      <c r="H138" s="47" t="n">
        <f aca="false">H127+H137</f>
        <v>20.32</v>
      </c>
      <c r="I138" s="47" t="n">
        <f aca="false">I127+I137</f>
        <v>85.37</v>
      </c>
      <c r="J138" s="47" t="n">
        <f aca="false">J127+J137</f>
        <v>604.78</v>
      </c>
      <c r="K138" s="47"/>
      <c r="L138" s="47" t="n">
        <f aca="false">L127+L137</f>
        <v>69.43</v>
      </c>
    </row>
    <row r="139" customFormat="false" ht="14.2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63</v>
      </c>
      <c r="F139" s="23" t="n">
        <v>95</v>
      </c>
      <c r="G139" s="23" t="n">
        <v>8.46</v>
      </c>
      <c r="H139" s="23" t="n">
        <v>6.82</v>
      </c>
      <c r="I139" s="23" t="n">
        <v>12.18</v>
      </c>
      <c r="J139" s="23" t="n">
        <v>148.32</v>
      </c>
      <c r="K139" s="24" t="n">
        <v>234</v>
      </c>
      <c r="L139" s="23" t="n">
        <v>69.43</v>
      </c>
    </row>
    <row r="140" customFormat="false" ht="14.25" hidden="false" customHeight="false" outlineLevel="0" collapsed="false">
      <c r="A140" s="25"/>
      <c r="B140" s="26"/>
      <c r="C140" s="27"/>
      <c r="D140" s="28" t="s">
        <v>27</v>
      </c>
      <c r="E140" s="29" t="s">
        <v>64</v>
      </c>
      <c r="F140" s="30" t="n">
        <v>150</v>
      </c>
      <c r="G140" s="30" t="n">
        <v>3.2</v>
      </c>
      <c r="H140" s="30" t="n">
        <v>4.17</v>
      </c>
      <c r="I140" s="30" t="n">
        <v>18.78</v>
      </c>
      <c r="J140" s="30" t="n">
        <v>132</v>
      </c>
      <c r="K140" s="31" t="n">
        <v>312</v>
      </c>
      <c r="L140" s="30"/>
    </row>
    <row r="141" customFormat="false" ht="14.25" hidden="false" customHeight="false" outlineLevel="0" collapsed="false">
      <c r="A141" s="25"/>
      <c r="B141" s="26"/>
      <c r="C141" s="27"/>
      <c r="D141" s="32" t="s">
        <v>29</v>
      </c>
      <c r="E141" s="29" t="s">
        <v>30</v>
      </c>
      <c r="F141" s="30" t="n">
        <v>200</v>
      </c>
      <c r="G141" s="30" t="n">
        <v>0.07</v>
      </c>
      <c r="H141" s="30" t="n">
        <v>0.02</v>
      </c>
      <c r="I141" s="30" t="n">
        <v>10.01</v>
      </c>
      <c r="J141" s="30" t="n">
        <v>40</v>
      </c>
      <c r="K141" s="31" t="n">
        <v>376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48</v>
      </c>
      <c r="F142" s="30" t="n">
        <v>20</v>
      </c>
      <c r="G142" s="30" t="n">
        <v>1.52</v>
      </c>
      <c r="H142" s="30" t="n">
        <v>0.16</v>
      </c>
      <c r="I142" s="30" t="n">
        <v>9.84</v>
      </c>
      <c r="J142" s="30" t="n">
        <v>47</v>
      </c>
      <c r="K142" s="31"/>
      <c r="L142" s="30"/>
    </row>
    <row r="143" customFormat="false" ht="14.25" hidden="false" customHeight="false" outlineLevel="0" collapsed="false">
      <c r="A143" s="25"/>
      <c r="B143" s="26"/>
      <c r="C143" s="27"/>
      <c r="D143" s="32" t="s">
        <v>33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4.25" hidden="false" customHeight="false" outlineLevel="0" collapsed="false">
      <c r="A144" s="25"/>
      <c r="B144" s="26"/>
      <c r="C144" s="27"/>
      <c r="D144" s="28" t="s">
        <v>31</v>
      </c>
      <c r="E144" s="29" t="s">
        <v>32</v>
      </c>
      <c r="F144" s="30" t="n">
        <v>30</v>
      </c>
      <c r="G144" s="30" t="n">
        <v>1.98</v>
      </c>
      <c r="H144" s="30" t="n">
        <v>0.36</v>
      </c>
      <c r="I144" s="30" t="n">
        <v>11.88</v>
      </c>
      <c r="J144" s="30" t="n">
        <v>59.4</v>
      </c>
      <c r="K144" s="31"/>
      <c r="L144" s="30"/>
    </row>
    <row r="145" customFormat="false" ht="14.25" hidden="false" customHeight="false" outlineLevel="0" collapsed="false">
      <c r="A145" s="25"/>
      <c r="B145" s="26"/>
      <c r="C145" s="27"/>
      <c r="D145" s="28" t="s">
        <v>37</v>
      </c>
      <c r="E145" s="29" t="s">
        <v>65</v>
      </c>
      <c r="F145" s="30" t="n">
        <v>60</v>
      </c>
      <c r="G145" s="30" t="n">
        <v>0.84</v>
      </c>
      <c r="H145" s="30" t="n">
        <v>3.61</v>
      </c>
      <c r="I145" s="30" t="n">
        <v>4.96</v>
      </c>
      <c r="J145" s="30" t="n">
        <v>55.68</v>
      </c>
      <c r="K145" s="31" t="n">
        <v>52</v>
      </c>
      <c r="L145" s="30"/>
    </row>
    <row r="146" customFormat="false" ht="14.25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555</v>
      </c>
      <c r="G146" s="38" t="n">
        <f aca="false">SUM(G139:G145)</f>
        <v>16.07</v>
      </c>
      <c r="H146" s="38" t="n">
        <f aca="false">SUM(H139:H145)</f>
        <v>15.14</v>
      </c>
      <c r="I146" s="38" t="n">
        <f aca="false">SUM(I139:I145)</f>
        <v>67.65</v>
      </c>
      <c r="J146" s="38" t="n">
        <f aca="false">SUM(J139:J145)</f>
        <v>482.4</v>
      </c>
      <c r="K146" s="39"/>
      <c r="L146" s="38" t="n">
        <f aca="false">SUM(L139:L145)</f>
        <v>69.43</v>
      </c>
    </row>
    <row r="147" customFormat="false" ht="14.2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36</v>
      </c>
      <c r="D147" s="32" t="s">
        <v>37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2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2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4.2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4.2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4.2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4.2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4.2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2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25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3.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44</v>
      </c>
      <c r="D157" s="45"/>
      <c r="E157" s="46"/>
      <c r="F157" s="47" t="n">
        <f aca="false">F146+F156</f>
        <v>555</v>
      </c>
      <c r="G157" s="47" t="n">
        <f aca="false">G146+G156</f>
        <v>16.07</v>
      </c>
      <c r="H157" s="47" t="n">
        <f aca="false">H146+H156</f>
        <v>15.14</v>
      </c>
      <c r="I157" s="47" t="n">
        <f aca="false">I146+I156</f>
        <v>67.65</v>
      </c>
      <c r="J157" s="47" t="n">
        <f aca="false">J146+J156</f>
        <v>482.4</v>
      </c>
      <c r="K157" s="47"/>
      <c r="L157" s="47" t="n">
        <f aca="false">L146+L156</f>
        <v>69.43</v>
      </c>
    </row>
    <row r="158" customFormat="false" ht="14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66</v>
      </c>
      <c r="F158" s="23" t="n">
        <v>200</v>
      </c>
      <c r="G158" s="23" t="n">
        <v>16.34</v>
      </c>
      <c r="H158" s="23" t="n">
        <v>18.47</v>
      </c>
      <c r="I158" s="23" t="n">
        <v>39.55</v>
      </c>
      <c r="J158" s="23" t="n">
        <v>378.25</v>
      </c>
      <c r="K158" s="24" t="n">
        <v>265</v>
      </c>
      <c r="L158" s="23" t="n">
        <v>69.43</v>
      </c>
    </row>
    <row r="159" customFormat="false" ht="14.2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4.25" hidden="false" customHeight="false" outlineLevel="0" collapsed="false">
      <c r="A160" s="25"/>
      <c r="B160" s="26"/>
      <c r="C160" s="27"/>
      <c r="D160" s="32" t="s">
        <v>29</v>
      </c>
      <c r="E160" s="29" t="s">
        <v>47</v>
      </c>
      <c r="F160" s="30" t="n">
        <v>200</v>
      </c>
      <c r="G160" s="30" t="n">
        <v>0.11</v>
      </c>
      <c r="H160" s="30" t="n">
        <v>0.02</v>
      </c>
      <c r="I160" s="30" t="n">
        <v>10.15</v>
      </c>
      <c r="J160" s="30" t="n">
        <v>41.32</v>
      </c>
      <c r="K160" s="31" t="n">
        <v>377</v>
      </c>
      <c r="L160" s="30"/>
    </row>
    <row r="161" customFormat="false" ht="14.25" hidden="false" customHeight="false" outlineLevel="0" collapsed="false">
      <c r="A161" s="25"/>
      <c r="B161" s="26"/>
      <c r="C161" s="27"/>
      <c r="D161" s="32" t="s">
        <v>31</v>
      </c>
      <c r="E161" s="29" t="s">
        <v>48</v>
      </c>
      <c r="F161" s="30" t="n">
        <v>25</v>
      </c>
      <c r="G161" s="30" t="n">
        <v>1.9</v>
      </c>
      <c r="H161" s="30" t="n">
        <v>0.2</v>
      </c>
      <c r="I161" s="30" t="n">
        <v>12.3</v>
      </c>
      <c r="J161" s="30" t="n">
        <v>58.75</v>
      </c>
      <c r="K161" s="31"/>
      <c r="L161" s="30"/>
    </row>
    <row r="162" customFormat="false" ht="14.25" hidden="false" customHeight="false" outlineLevel="0" collapsed="false">
      <c r="A162" s="25"/>
      <c r="B162" s="26"/>
      <c r="C162" s="27"/>
      <c r="D162" s="32" t="s">
        <v>33</v>
      </c>
      <c r="E162" s="29" t="s">
        <v>34</v>
      </c>
      <c r="F162" s="30" t="n">
        <v>100</v>
      </c>
      <c r="G162" s="30" t="n">
        <v>0.4</v>
      </c>
      <c r="H162" s="30" t="n">
        <v>0.4</v>
      </c>
      <c r="I162" s="30" t="n">
        <v>9.8</v>
      </c>
      <c r="J162" s="30" t="n">
        <v>47</v>
      </c>
      <c r="K162" s="31"/>
      <c r="L162" s="30"/>
    </row>
    <row r="163" customFormat="false" ht="14.25" hidden="false" customHeight="false" outlineLevel="0" collapsed="false">
      <c r="A163" s="25"/>
      <c r="B163" s="26"/>
      <c r="C163" s="27"/>
      <c r="D163" s="28" t="s">
        <v>31</v>
      </c>
      <c r="E163" s="29" t="s">
        <v>32</v>
      </c>
      <c r="F163" s="30" t="n">
        <v>20</v>
      </c>
      <c r="G163" s="30" t="n">
        <v>1.32</v>
      </c>
      <c r="H163" s="30" t="n">
        <v>0.24</v>
      </c>
      <c r="I163" s="30" t="n">
        <v>7.92</v>
      </c>
      <c r="J163" s="30" t="n">
        <v>39.6</v>
      </c>
      <c r="K163" s="31"/>
      <c r="L163" s="30"/>
    </row>
    <row r="164" customFormat="false" ht="14.2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25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545</v>
      </c>
      <c r="G165" s="38" t="n">
        <f aca="false">SUM(G158:G164)</f>
        <v>20.07</v>
      </c>
      <c r="H165" s="38" t="n">
        <f aca="false">SUM(H158:H164)</f>
        <v>19.33</v>
      </c>
      <c r="I165" s="38" t="n">
        <f aca="false">SUM(I158:I164)</f>
        <v>79.72</v>
      </c>
      <c r="J165" s="38" t="n">
        <f aca="false">SUM(J158:J164)</f>
        <v>564.92</v>
      </c>
      <c r="K165" s="39"/>
      <c r="L165" s="38" t="n">
        <f aca="false">SUM(L158:L164)</f>
        <v>69.43</v>
      </c>
    </row>
    <row r="166" customFormat="false" ht="14.2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36</v>
      </c>
      <c r="D166" s="32" t="s">
        <v>37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2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2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2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4.2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4.2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2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4.2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2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25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3.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44</v>
      </c>
      <c r="D176" s="45"/>
      <c r="E176" s="46"/>
      <c r="F176" s="47" t="n">
        <f aca="false">F165+F175</f>
        <v>545</v>
      </c>
      <c r="G176" s="47" t="n">
        <f aca="false">G165+G175</f>
        <v>20.07</v>
      </c>
      <c r="H176" s="47" t="n">
        <f aca="false">H165+H175</f>
        <v>19.33</v>
      </c>
      <c r="I176" s="47" t="n">
        <f aca="false">I165+I175</f>
        <v>79.72</v>
      </c>
      <c r="J176" s="47" t="n">
        <f aca="false">J165+J175</f>
        <v>564.92</v>
      </c>
      <c r="K176" s="47"/>
      <c r="L176" s="47" t="n">
        <f aca="false">L165+L175</f>
        <v>69.43</v>
      </c>
    </row>
    <row r="177" customFormat="false" ht="14.2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67</v>
      </c>
      <c r="F177" s="23" t="n">
        <v>100</v>
      </c>
      <c r="G177" s="23" t="n">
        <v>7.04</v>
      </c>
      <c r="H177" s="23" t="n">
        <v>7.47</v>
      </c>
      <c r="I177" s="23" t="n">
        <v>15.96</v>
      </c>
      <c r="J177" s="23" t="n">
        <v>161.75</v>
      </c>
      <c r="K177" s="24" t="n">
        <v>279</v>
      </c>
      <c r="L177" s="23" t="n">
        <v>69.43</v>
      </c>
    </row>
    <row r="178" customFormat="false" ht="14.25" hidden="false" customHeight="false" outlineLevel="0" collapsed="false">
      <c r="A178" s="25"/>
      <c r="B178" s="26"/>
      <c r="C178" s="27"/>
      <c r="D178" s="28" t="s">
        <v>27</v>
      </c>
      <c r="E178" s="29" t="s">
        <v>46</v>
      </c>
      <c r="F178" s="30" t="n">
        <v>183</v>
      </c>
      <c r="G178" s="30" t="n">
        <v>6.56</v>
      </c>
      <c r="H178" s="30" t="n">
        <v>7.6</v>
      </c>
      <c r="I178" s="30" t="n">
        <v>39.78</v>
      </c>
      <c r="J178" s="30" t="n">
        <v>221.94</v>
      </c>
      <c r="K178" s="31" t="n">
        <v>203</v>
      </c>
      <c r="L178" s="30"/>
    </row>
    <row r="179" customFormat="false" ht="14.25" hidden="false" customHeight="false" outlineLevel="0" collapsed="false">
      <c r="A179" s="25"/>
      <c r="B179" s="26"/>
      <c r="C179" s="27"/>
      <c r="D179" s="32" t="s">
        <v>29</v>
      </c>
      <c r="E179" s="29" t="s">
        <v>57</v>
      </c>
      <c r="F179" s="30" t="n">
        <v>200</v>
      </c>
      <c r="G179" s="30" t="n">
        <v>0.66</v>
      </c>
      <c r="H179" s="30" t="n">
        <v>0.09</v>
      </c>
      <c r="I179" s="30" t="n">
        <v>12.03</v>
      </c>
      <c r="J179" s="30" t="n">
        <v>92.9</v>
      </c>
      <c r="K179" s="31" t="n">
        <v>349</v>
      </c>
      <c r="L179" s="30"/>
    </row>
    <row r="180" customFormat="false" ht="14.25" hidden="false" customHeight="false" outlineLevel="0" collapsed="false">
      <c r="A180" s="25"/>
      <c r="B180" s="26"/>
      <c r="C180" s="27"/>
      <c r="D180" s="32" t="s">
        <v>31</v>
      </c>
      <c r="E180" s="29" t="s">
        <v>32</v>
      </c>
      <c r="F180" s="30" t="n">
        <v>30</v>
      </c>
      <c r="G180" s="30" t="n">
        <v>1.98</v>
      </c>
      <c r="H180" s="30" t="n">
        <v>0.36</v>
      </c>
      <c r="I180" s="30" t="n">
        <v>11.88</v>
      </c>
      <c r="J180" s="30" t="n">
        <v>59.4</v>
      </c>
      <c r="K180" s="31"/>
      <c r="L180" s="30"/>
    </row>
    <row r="181" customFormat="false" ht="14.25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25" hidden="false" customHeight="false" outlineLevel="0" collapsed="false">
      <c r="A182" s="25"/>
      <c r="B182" s="26"/>
      <c r="C182" s="27"/>
      <c r="D182" s="28" t="s">
        <v>61</v>
      </c>
      <c r="E182" s="29" t="s">
        <v>62</v>
      </c>
      <c r="F182" s="30" t="n">
        <v>15</v>
      </c>
      <c r="G182" s="30" t="n">
        <v>3.95</v>
      </c>
      <c r="H182" s="30" t="n">
        <v>3.99</v>
      </c>
      <c r="I182" s="30" t="n">
        <v>0</v>
      </c>
      <c r="J182" s="30" t="n">
        <v>51.5</v>
      </c>
      <c r="K182" s="31" t="n">
        <v>15</v>
      </c>
      <c r="L182" s="30"/>
    </row>
    <row r="183" customFormat="false" ht="14.2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SUM(F177:F183)</f>
        <v>528</v>
      </c>
      <c r="G184" s="38" t="n">
        <f aca="false">SUM(G177:G183)</f>
        <v>20.19</v>
      </c>
      <c r="H184" s="38" t="n">
        <f aca="false">SUM(H177:H183)</f>
        <v>19.51</v>
      </c>
      <c r="I184" s="38" t="n">
        <f aca="false">SUM(I177:I183)</f>
        <v>79.65</v>
      </c>
      <c r="J184" s="38" t="n">
        <f aca="false">SUM(J177:J183)</f>
        <v>587.49</v>
      </c>
      <c r="K184" s="39"/>
      <c r="L184" s="38" t="n">
        <f aca="false">SUM(L177:L183)</f>
        <v>69.43</v>
      </c>
    </row>
    <row r="185" customFormat="false" ht="14.2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36</v>
      </c>
      <c r="D185" s="32" t="s">
        <v>37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2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2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4.2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4.2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4.2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4.2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2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2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25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3.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44</v>
      </c>
      <c r="D195" s="45"/>
      <c r="E195" s="46"/>
      <c r="F195" s="47" t="n">
        <f aca="false">F184+F194</f>
        <v>528</v>
      </c>
      <c r="G195" s="47" t="n">
        <f aca="false">G184+G194</f>
        <v>20.19</v>
      </c>
      <c r="H195" s="47" t="n">
        <f aca="false">H184+H194</f>
        <v>19.51</v>
      </c>
      <c r="I195" s="47" t="n">
        <f aca="false">I184+I194</f>
        <v>79.65</v>
      </c>
      <c r="J195" s="47" t="n">
        <f aca="false">J184+J194</f>
        <v>587.49</v>
      </c>
      <c r="K195" s="47"/>
      <c r="L195" s="47" t="n">
        <f aca="false">L184+L194</f>
        <v>69.43</v>
      </c>
    </row>
    <row r="196" customFormat="false" ht="14.2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68</v>
      </c>
      <c r="F196" s="23" t="n">
        <v>100</v>
      </c>
      <c r="G196" s="23" t="n">
        <v>10.28</v>
      </c>
      <c r="H196" s="23" t="n">
        <v>17.32</v>
      </c>
      <c r="I196" s="23" t="n">
        <v>0.06</v>
      </c>
      <c r="J196" s="23" t="n">
        <v>208</v>
      </c>
      <c r="K196" s="24" t="n">
        <v>293</v>
      </c>
      <c r="L196" s="23" t="n">
        <v>69.43</v>
      </c>
    </row>
    <row r="197" customFormat="false" ht="14.25" hidden="false" customHeight="false" outlineLevel="0" collapsed="false">
      <c r="A197" s="25"/>
      <c r="B197" s="26"/>
      <c r="C197" s="27"/>
      <c r="D197" s="28" t="s">
        <v>27</v>
      </c>
      <c r="E197" s="29" t="s">
        <v>69</v>
      </c>
      <c r="F197" s="30" t="n">
        <v>180</v>
      </c>
      <c r="G197" s="30" t="n">
        <v>6.21</v>
      </c>
      <c r="H197" s="30" t="n">
        <v>1.69</v>
      </c>
      <c r="I197" s="30" t="n">
        <v>41.9</v>
      </c>
      <c r="J197" s="30" t="n">
        <v>216.6</v>
      </c>
      <c r="K197" s="31" t="n">
        <v>199</v>
      </c>
      <c r="L197" s="30"/>
    </row>
    <row r="198" customFormat="false" ht="14.25" hidden="false" customHeight="false" outlineLevel="0" collapsed="false">
      <c r="A198" s="25"/>
      <c r="B198" s="26"/>
      <c r="C198" s="27"/>
      <c r="D198" s="32" t="s">
        <v>29</v>
      </c>
      <c r="E198" s="29" t="s">
        <v>70</v>
      </c>
      <c r="F198" s="30" t="n">
        <v>200</v>
      </c>
      <c r="G198" s="30" t="n">
        <v>0.16</v>
      </c>
      <c r="H198" s="30" t="n">
        <v>0.16</v>
      </c>
      <c r="I198" s="30" t="n">
        <v>17.9</v>
      </c>
      <c r="J198" s="30" t="n">
        <v>74.6</v>
      </c>
      <c r="K198" s="31" t="n">
        <v>342</v>
      </c>
      <c r="L198" s="30"/>
    </row>
    <row r="199" customFormat="false" ht="14.25" hidden="false" customHeight="false" outlineLevel="0" collapsed="false">
      <c r="A199" s="25"/>
      <c r="B199" s="26"/>
      <c r="C199" s="27"/>
      <c r="D199" s="32" t="s">
        <v>31</v>
      </c>
      <c r="E199" s="29" t="s">
        <v>48</v>
      </c>
      <c r="F199" s="30" t="n">
        <v>20</v>
      </c>
      <c r="G199" s="30" t="n">
        <v>1.52</v>
      </c>
      <c r="H199" s="30" t="n">
        <v>0.16</v>
      </c>
      <c r="I199" s="30" t="n">
        <v>9.84</v>
      </c>
      <c r="J199" s="30" t="n">
        <v>47</v>
      </c>
      <c r="K199" s="31"/>
      <c r="L199" s="30"/>
    </row>
    <row r="200" customFormat="false" ht="14.25" hidden="false" customHeight="false" outlineLevel="0" collapsed="false">
      <c r="A200" s="25"/>
      <c r="B200" s="26"/>
      <c r="C200" s="27"/>
      <c r="D200" s="32" t="s">
        <v>33</v>
      </c>
      <c r="E200" s="29"/>
      <c r="F200" s="30"/>
      <c r="G200" s="30"/>
      <c r="H200" s="30"/>
      <c r="I200" s="30"/>
      <c r="J200" s="30"/>
      <c r="K200" s="31"/>
      <c r="L200" s="30"/>
    </row>
    <row r="201" customFormat="false" ht="14.25" hidden="false" customHeight="false" outlineLevel="0" collapsed="false">
      <c r="A201" s="25"/>
      <c r="B201" s="26"/>
      <c r="C201" s="27"/>
      <c r="D201" s="28" t="s">
        <v>31</v>
      </c>
      <c r="E201" s="29" t="s">
        <v>32</v>
      </c>
      <c r="F201" s="30" t="n">
        <v>30</v>
      </c>
      <c r="G201" s="30" t="n">
        <v>1.98</v>
      </c>
      <c r="H201" s="30" t="n">
        <v>0.36</v>
      </c>
      <c r="I201" s="30" t="n">
        <v>11.88</v>
      </c>
      <c r="J201" s="30" t="n">
        <v>59.4</v>
      </c>
      <c r="K201" s="31"/>
      <c r="L201" s="30"/>
    </row>
    <row r="202" customFormat="false" ht="14.2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35</v>
      </c>
      <c r="E203" s="37"/>
      <c r="F203" s="38" t="n">
        <f aca="false">SUM(F196:F202)</f>
        <v>530</v>
      </c>
      <c r="G203" s="38" t="n">
        <f aca="false">SUM(G196:G202)</f>
        <v>20.15</v>
      </c>
      <c r="H203" s="38" t="n">
        <f aca="false">SUM(H196:H202)</f>
        <v>19.69</v>
      </c>
      <c r="I203" s="38" t="n">
        <f aca="false">SUM(I196:I202)</f>
        <v>81.58</v>
      </c>
      <c r="J203" s="38" t="n">
        <f aca="false">SUM(J196:J202)</f>
        <v>605.6</v>
      </c>
      <c r="K203" s="39"/>
      <c r="L203" s="38" t="n">
        <f aca="false">SUM(L196:L202)</f>
        <v>69.43</v>
      </c>
    </row>
    <row r="204" customFormat="false" ht="14.2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36</v>
      </c>
      <c r="D204" s="32" t="s">
        <v>37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4.25" hidden="false" customHeight="false" outlineLevel="0" collapsed="false">
      <c r="A205" s="25"/>
      <c r="B205" s="26"/>
      <c r="C205" s="27"/>
      <c r="D205" s="32" t="s">
        <v>38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4.25" hidden="false" customHeight="false" outlineLevel="0" collapsed="false">
      <c r="A206" s="25"/>
      <c r="B206" s="26"/>
      <c r="C206" s="27"/>
      <c r="D206" s="32" t="s">
        <v>39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4.25" hidden="false" customHeight="false" outlineLevel="0" collapsed="false">
      <c r="A207" s="25"/>
      <c r="B207" s="26"/>
      <c r="C207" s="27"/>
      <c r="D207" s="32" t="s">
        <v>40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4.25" hidden="false" customHeight="false" outlineLevel="0" collapsed="false">
      <c r="A208" s="25"/>
      <c r="B208" s="26"/>
      <c r="C208" s="27"/>
      <c r="D208" s="32" t="s">
        <v>41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4.25" hidden="false" customHeight="false" outlineLevel="0" collapsed="false">
      <c r="A209" s="25"/>
      <c r="B209" s="26"/>
      <c r="C209" s="27"/>
      <c r="D209" s="32" t="s">
        <v>42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4.25" hidden="false" customHeight="false" outlineLevel="0" collapsed="false">
      <c r="A210" s="25"/>
      <c r="B210" s="26"/>
      <c r="C210" s="27"/>
      <c r="D210" s="32" t="s">
        <v>43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4.2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4.2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4.25" hidden="false" customHeight="false" outlineLevel="0" collapsed="false">
      <c r="A213" s="33"/>
      <c r="B213" s="34"/>
      <c r="C213" s="35"/>
      <c r="D213" s="36" t="s">
        <v>35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3.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44</v>
      </c>
      <c r="D214" s="45"/>
      <c r="E214" s="46"/>
      <c r="F214" s="47" t="n">
        <f aca="false">F203+F213</f>
        <v>530</v>
      </c>
      <c r="G214" s="47" t="n">
        <f aca="false">G203+G213</f>
        <v>20.15</v>
      </c>
      <c r="H214" s="47" t="n">
        <f aca="false">H203+H213</f>
        <v>19.69</v>
      </c>
      <c r="I214" s="47" t="n">
        <f aca="false">I203+I213</f>
        <v>81.58</v>
      </c>
      <c r="J214" s="47" t="n">
        <f aca="false">J203+J213</f>
        <v>605.6</v>
      </c>
      <c r="K214" s="47"/>
      <c r="L214" s="47" t="n">
        <f aca="false">L203+L213</f>
        <v>69.43</v>
      </c>
    </row>
    <row r="215" customFormat="false" ht="14.2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71</v>
      </c>
      <c r="F215" s="23" t="n">
        <v>225</v>
      </c>
      <c r="G215" s="23" t="n">
        <v>15.42</v>
      </c>
      <c r="H215" s="23" t="n">
        <v>18.91</v>
      </c>
      <c r="I215" s="23" t="n">
        <v>42.46</v>
      </c>
      <c r="J215" s="23" t="n">
        <v>379.37</v>
      </c>
      <c r="K215" s="24"/>
      <c r="L215" s="23" t="n">
        <v>69.43</v>
      </c>
    </row>
    <row r="216" customFormat="false" ht="14.25" hidden="false" customHeight="false" outlineLevel="0" collapsed="false">
      <c r="A216" s="25"/>
      <c r="B216" s="26"/>
      <c r="C216" s="27"/>
      <c r="D216" s="28"/>
      <c r="E216" s="29"/>
      <c r="F216" s="30"/>
      <c r="G216" s="30"/>
      <c r="H216" s="30"/>
      <c r="I216" s="30"/>
      <c r="J216" s="30"/>
      <c r="K216" s="31"/>
      <c r="L216" s="30"/>
    </row>
    <row r="217" customFormat="false" ht="14.25" hidden="false" customHeight="false" outlineLevel="0" collapsed="false">
      <c r="A217" s="25"/>
      <c r="B217" s="26"/>
      <c r="C217" s="27"/>
      <c r="D217" s="32" t="s">
        <v>29</v>
      </c>
      <c r="E217" s="29" t="s">
        <v>47</v>
      </c>
      <c r="F217" s="30" t="n">
        <v>200</v>
      </c>
      <c r="G217" s="30" t="n">
        <v>0.11</v>
      </c>
      <c r="H217" s="30" t="n">
        <v>0.02</v>
      </c>
      <c r="I217" s="30" t="n">
        <v>10.15</v>
      </c>
      <c r="J217" s="30" t="n">
        <v>41.32</v>
      </c>
      <c r="K217" s="31" t="n">
        <v>377</v>
      </c>
      <c r="L217" s="30"/>
    </row>
    <row r="218" customFormat="false" ht="14.25" hidden="false" customHeight="false" outlineLevel="0" collapsed="false">
      <c r="A218" s="25"/>
      <c r="B218" s="26"/>
      <c r="C218" s="27"/>
      <c r="D218" s="32" t="s">
        <v>31</v>
      </c>
      <c r="E218" s="29" t="s">
        <v>48</v>
      </c>
      <c r="F218" s="30" t="n">
        <v>20</v>
      </c>
      <c r="G218" s="30" t="n">
        <v>1.52</v>
      </c>
      <c r="H218" s="30" t="n">
        <v>0.16</v>
      </c>
      <c r="I218" s="30" t="n">
        <v>9.84</v>
      </c>
      <c r="J218" s="30" t="n">
        <v>47</v>
      </c>
      <c r="K218" s="31"/>
      <c r="L218" s="30"/>
    </row>
    <row r="219" customFormat="false" ht="14.25" hidden="false" customHeight="false" outlineLevel="0" collapsed="false">
      <c r="A219" s="25"/>
      <c r="B219" s="26"/>
      <c r="C219" s="27"/>
      <c r="D219" s="32" t="s">
        <v>33</v>
      </c>
      <c r="E219" s="29" t="s">
        <v>34</v>
      </c>
      <c r="F219" s="30" t="n">
        <v>100</v>
      </c>
      <c r="G219" s="30" t="n">
        <v>0.4</v>
      </c>
      <c r="H219" s="30" t="n">
        <v>0.4</v>
      </c>
      <c r="I219" s="30" t="n">
        <v>9.8</v>
      </c>
      <c r="J219" s="30" t="n">
        <v>47</v>
      </c>
      <c r="K219" s="31"/>
      <c r="L219" s="30"/>
    </row>
    <row r="220" customFormat="false" ht="14.25" hidden="false" customHeight="false" outlineLevel="0" collapsed="false">
      <c r="A220" s="25"/>
      <c r="B220" s="26"/>
      <c r="C220" s="27"/>
      <c r="D220" s="28" t="s">
        <v>31</v>
      </c>
      <c r="E220" s="29" t="s">
        <v>32</v>
      </c>
      <c r="F220" s="30" t="n">
        <v>30</v>
      </c>
      <c r="G220" s="30" t="n">
        <v>1.98</v>
      </c>
      <c r="H220" s="30" t="n">
        <v>0.36</v>
      </c>
      <c r="I220" s="30" t="n">
        <v>11.88</v>
      </c>
      <c r="J220" s="30" t="n">
        <v>59.4</v>
      </c>
      <c r="K220" s="31"/>
      <c r="L220" s="30"/>
    </row>
    <row r="221" customFormat="false" ht="14.2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35</v>
      </c>
      <c r="E222" s="37"/>
      <c r="F222" s="38" t="n">
        <f aca="false">SUM(F215:F221)</f>
        <v>575</v>
      </c>
      <c r="G222" s="38" t="n">
        <f aca="false">SUM(G215:G221)</f>
        <v>19.43</v>
      </c>
      <c r="H222" s="38" t="n">
        <f aca="false">SUM(H215:H221)</f>
        <v>19.85</v>
      </c>
      <c r="I222" s="38" t="n">
        <f aca="false">SUM(I215:I221)</f>
        <v>84.13</v>
      </c>
      <c r="J222" s="38" t="n">
        <f aca="false">SUM(J215:J221)</f>
        <v>574.09</v>
      </c>
      <c r="K222" s="39"/>
      <c r="L222" s="38" t="n">
        <f aca="false">SUM(L215:L221)</f>
        <v>69.43</v>
      </c>
    </row>
    <row r="223" customFormat="false" ht="14.2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36</v>
      </c>
      <c r="D223" s="32" t="s">
        <v>37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4.25" hidden="false" customHeight="false" outlineLevel="0" collapsed="false">
      <c r="A224" s="25"/>
      <c r="B224" s="26"/>
      <c r="C224" s="27"/>
      <c r="D224" s="32" t="s">
        <v>38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4.25" hidden="false" customHeight="false" outlineLevel="0" collapsed="false">
      <c r="A225" s="25"/>
      <c r="B225" s="26"/>
      <c r="C225" s="27"/>
      <c r="D225" s="32" t="s">
        <v>39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4.25" hidden="false" customHeight="false" outlineLevel="0" collapsed="false">
      <c r="A226" s="25"/>
      <c r="B226" s="26"/>
      <c r="C226" s="27"/>
      <c r="D226" s="32" t="s">
        <v>40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4.25" hidden="false" customHeight="false" outlineLevel="0" collapsed="false">
      <c r="A227" s="25"/>
      <c r="B227" s="26"/>
      <c r="C227" s="27"/>
      <c r="D227" s="32" t="s">
        <v>41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4.25" hidden="false" customHeight="false" outlineLevel="0" collapsed="false">
      <c r="A228" s="25"/>
      <c r="B228" s="26"/>
      <c r="C228" s="27"/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4.25" hidden="false" customHeight="false" outlineLevel="0" collapsed="false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4.2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4.2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4.25" hidden="false" customHeight="false" outlineLevel="0" collapsed="false">
      <c r="A232" s="33"/>
      <c r="B232" s="34"/>
      <c r="C232" s="35"/>
      <c r="D232" s="36" t="s">
        <v>35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3.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44</v>
      </c>
      <c r="D233" s="45"/>
      <c r="E233" s="46"/>
      <c r="F233" s="47" t="n">
        <f aca="false">F222+F232</f>
        <v>575</v>
      </c>
      <c r="G233" s="47" t="n">
        <f aca="false">G222+G232</f>
        <v>19.43</v>
      </c>
      <c r="H233" s="47" t="n">
        <f aca="false">H222+H232</f>
        <v>19.85</v>
      </c>
      <c r="I233" s="47" t="n">
        <f aca="false">I222+I232</f>
        <v>84.13</v>
      </c>
      <c r="J233" s="47" t="n">
        <f aca="false">J222+J232</f>
        <v>574.09</v>
      </c>
      <c r="K233" s="47"/>
      <c r="L233" s="47" t="n">
        <f aca="false">L222+L232</f>
        <v>69.43</v>
      </c>
    </row>
    <row r="234" customFormat="false" ht="13.5" hidden="false" customHeight="true" outlineLevel="0" collapsed="false">
      <c r="A234" s="51"/>
      <c r="B234" s="52"/>
      <c r="C234" s="53" t="s">
        <v>72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536.5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18.535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18.6008333333333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76.6233333333334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552.2075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2025-04-03T15:43:01Z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1049-12.2.0.20326</vt:lpwstr>
  </property>
</Properties>
</file>