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гласование с менеджером\"/>
    </mc:Choice>
  </mc:AlternateContent>
  <bookViews>
    <workbookView xWindow="0" yWindow="0" windowWidth="28800" windowHeight="12435" firstSheet="1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4" l="1"/>
  <c r="C15" i="5" l="1"/>
  <c r="C14" i="5"/>
  <c r="C13" i="5"/>
  <c r="C12" i="5"/>
  <c r="G11" i="5"/>
  <c r="E11" i="5"/>
  <c r="C11" i="5"/>
  <c r="G10" i="5"/>
  <c r="E10" i="5"/>
  <c r="C10" i="5"/>
  <c r="C9" i="5"/>
  <c r="D8" i="5"/>
  <c r="C7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C13" i="4"/>
  <c r="G52" i="4" l="1"/>
</calcChain>
</file>

<file path=xl/sharedStrings.xml><?xml version="1.0" encoding="utf-8"?>
<sst xmlns="http://schemas.openxmlformats.org/spreadsheetml/2006/main" count="670" uniqueCount="293">
  <si>
    <t>шт</t>
  </si>
  <si>
    <t>Охрана труда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</si>
  <si>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</si>
  <si>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</si>
  <si>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</si>
  <si>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</si>
  <si>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</si>
  <si>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</si>
  <si>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</si>
  <si>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</si>
  <si>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</si>
  <si>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</si>
  <si>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</si>
  <si>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</si>
  <si>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</si>
  <si>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Основная информация о конкурсной площадке:</t>
  </si>
  <si>
    <t>Вешалка</t>
  </si>
  <si>
    <t>Комментарии</t>
  </si>
  <si>
    <t>Личный инструмент конкурсанта</t>
  </si>
  <si>
    <t xml:space="preserve">Примечание </t>
  </si>
  <si>
    <t>Подведение сжатого воздуха (при необходимости): не требуется</t>
  </si>
  <si>
    <t>Пакет для сбора медицинских отходов 1</t>
  </si>
  <si>
    <t>класса А (белого цвета)</t>
  </si>
  <si>
    <t>Пакет для сбора медицинских отходов 2</t>
  </si>
  <si>
    <t>класса Б (желтого цвета)</t>
  </si>
  <si>
    <t xml:space="preserve">Простыни одноразовые медицинские </t>
  </si>
  <si>
    <t>Спиртовые салфетки</t>
  </si>
  <si>
    <t>Оборудование и инструменты</t>
  </si>
  <si>
    <t>Мышь компьютерная</t>
  </si>
  <si>
    <t>USB или проводная</t>
  </si>
  <si>
    <t>Мебель и фурнитура</t>
  </si>
  <si>
    <t xml:space="preserve">Порошковый ручной переносной, малолитражный с массой огнетушащего вещества до 5 л. </t>
  </si>
  <si>
    <t>Дополнительные требования</t>
  </si>
  <si>
    <t>Контейнер для отходов 1</t>
  </si>
  <si>
    <t>Ведро педальное для медицинских отходов (белое или серое) класса А</t>
  </si>
  <si>
    <t>Контейнер для отходов 2</t>
  </si>
  <si>
    <t>Ведро педальное для медицинских отходов (желтое) класса Б</t>
  </si>
  <si>
    <t>Лоток почкообразный</t>
  </si>
  <si>
    <t>Пульсоксиметр для определения уровня сатурации крови</t>
  </si>
  <si>
    <t>Сетевой фильтр для подключения оргтехники</t>
  </si>
  <si>
    <t>Максимальная нагрузка 2200 Вт; Напряжение сети 220 В;
Количество розеток 5; длина кабеля 5 м</t>
  </si>
  <si>
    <t>Термометр медицинский</t>
  </si>
  <si>
    <t>Электронный бесконтактный</t>
  </si>
  <si>
    <t>Тонометр для измерения АД</t>
  </si>
  <si>
    <t>Тонометр медицинский механический в комплекте с фонендоскопом</t>
  </si>
  <si>
    <t xml:space="preserve">Медицинская кушетка </t>
  </si>
  <si>
    <t>Мобильный инструментальный столик</t>
  </si>
  <si>
    <t>Стол  врача</t>
  </si>
  <si>
    <t xml:space="preserve">Часы настенные </t>
  </si>
  <si>
    <t>Медицинская документация</t>
  </si>
  <si>
    <t xml:space="preserve">Бумага офисная </t>
  </si>
  <si>
    <t>Канцелярия на компетенцию</t>
  </si>
  <si>
    <t>Файлы формата А4</t>
  </si>
  <si>
    <t>Прозрачные бесцветные</t>
  </si>
  <si>
    <t>Набор маркеров с черным и цветными стержнями</t>
  </si>
  <si>
    <t>Клей офисный</t>
  </si>
  <si>
    <t>Клей-карандаш</t>
  </si>
  <si>
    <t>Аптечка для оказания первой помощи</t>
  </si>
  <si>
    <t>по приказу Министерства здравоохранения Российской Федерации от 15 декабря 2020 г. N 1331н</t>
  </si>
  <si>
    <t>19 л (холодная/горячая вода)</t>
  </si>
  <si>
    <t>шт (на 1 рабочее место)</t>
  </si>
  <si>
    <t>Критические важные характеристики отсутствуют</t>
  </si>
  <si>
    <t xml:space="preserve">шт </t>
  </si>
  <si>
    <t>Зеркало</t>
  </si>
  <si>
    <t>МФУ</t>
  </si>
  <si>
    <t>Персональный компьютер</t>
  </si>
  <si>
    <t>Процессор с частотой не менее 2.8Ггц и не менее 4 ядер/RAM 8 GB DDR4 2400 GHz/HDD 1Tb/Видеокарта не менее 1290 МГц и не менее 4 ядер</t>
  </si>
  <si>
    <t>Монитор</t>
  </si>
  <si>
    <t>не менее 19 дюймов (1280x1024)</t>
  </si>
  <si>
    <t>Корзина для мусора</t>
  </si>
  <si>
    <t>Настенные, предназначены для контроля времени</t>
  </si>
  <si>
    <t>Критически важные характеристики отсутствуют</t>
  </si>
  <si>
    <t>Маска медицинская</t>
  </si>
  <si>
    <t>Одноразовая трехслойная из нетканого материала</t>
  </si>
  <si>
    <t>фл (на 1 конкурсанта)</t>
  </si>
  <si>
    <t>Лекарственные препараты</t>
  </si>
  <si>
    <t xml:space="preserve">Антисептик кожный </t>
  </si>
  <si>
    <t>Салфетки стерильные марлевые медицинские 1</t>
  </si>
  <si>
    <t>шт (на 1 конкурсанта)</t>
  </si>
  <si>
    <t>фл (на 1 рабочее место)</t>
  </si>
  <si>
    <t>Белая, формат А4</t>
  </si>
  <si>
    <t xml:space="preserve">Степлер </t>
  </si>
  <si>
    <t>№ 10</t>
  </si>
  <si>
    <t>№ 20</t>
  </si>
  <si>
    <t>Скобы для степлера</t>
  </si>
  <si>
    <t>Синяя</t>
  </si>
  <si>
    <t>с зажимом А 4</t>
  </si>
  <si>
    <t>Папка - планшет для бумаги</t>
  </si>
  <si>
    <t>шт (на 1 эксперта)</t>
  </si>
  <si>
    <t>Карандаш простой</t>
  </si>
  <si>
    <t>Папка с арочным механизмом А4</t>
  </si>
  <si>
    <t>Пластикова или картонная</t>
  </si>
  <si>
    <t>Ручка шариковая</t>
  </si>
  <si>
    <t>Укладка экстренной профилактики парентеральных инфекций для оказания первичной медико-санитарной помощи, скорой медицинской помощи, специализированной медицинской помощи и паллиативной медицинской помощи</t>
  </si>
  <si>
    <t>Перчатки медицинские нестерильные 1</t>
  </si>
  <si>
    <t>Нестерильные, медицинские, одноразовые, размер S</t>
  </si>
  <si>
    <t>Перчатки медицинские нестерильные 2</t>
  </si>
  <si>
    <t>Нестерильные, медицинские, одноразовые, размер M</t>
  </si>
  <si>
    <t>Перчатки медицинские нестерильные 3</t>
  </si>
  <si>
    <t>Нестерильные, медицинские, одноразовые, размер L</t>
  </si>
  <si>
    <t>По стандарту оснащения ФАП портативная укладка для профилактики парентеральных инфекций по приказу № 1Н</t>
  </si>
  <si>
    <t>Лента сантиметровая</t>
  </si>
  <si>
    <t>Рециркулятор закрытого типа, сертифицированный, в соответствии с требованиями Роспотребнадзора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</si>
  <si>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</t>
    </r>
    <r>
      <rPr>
        <sz val="16"/>
        <rFont val="Times New Roman"/>
        <family val="1"/>
        <charset val="204"/>
      </rPr>
      <t xml:space="preserve"> </t>
    </r>
  </si>
  <si>
    <t>по компетенции</t>
  </si>
  <si>
    <t xml:space="preserve">Технический администратор площадки: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</si>
  <si>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</si>
  <si>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</si>
  <si>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</si>
  <si>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</si>
  <si>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</si>
  <si>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</si>
  <si>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</si>
  <si>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</si>
  <si>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</si>
  <si>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Рабочее место Конкурсанта (основное оборудование, вспомогательное оборудование, инструмент (по количеству рабочих мест))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</si>
  <si>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</si>
  <si>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</si>
  <si>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</si>
  <si>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</si>
  <si>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</si>
  <si>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</si>
  <si>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</si>
  <si>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</si>
  <si>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</si>
  <si>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Электронная почта ТАП</t>
  </si>
  <si>
    <t>Моб.телефон ТАП</t>
  </si>
  <si>
    <t>Количество рабочих мест</t>
  </si>
  <si>
    <t>Рекомендации представителей индустрии (указывается конкретное оборудование)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</si>
  <si>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</si>
  <si>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</si>
  <si>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</si>
  <si>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</si>
  <si>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</si>
  <si>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</si>
  <si>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Количество экспертов (ЭН+ГЭ+ИЭ) + ТАП:</t>
  </si>
  <si>
    <t>Технический администратор площадки</t>
  </si>
  <si>
    <t>Количество экспертов (ЭН+ГЭ+ИЭ) + ТАП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</si>
  <si>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</si>
  <si>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необходимости): не требуется</t>
  </si>
  <si>
    <t>Комната Статистов (по количеству Конкурсантов)</t>
  </si>
  <si>
    <t>Освещение: Верхнее искусственное освещение (300 люкс)</t>
  </si>
  <si>
    <t>Электричество: 1 подключение к сети - 220 Вольт (2 кВт))</t>
  </si>
  <si>
    <t>Покрытие пола: линолеум на всю зону</t>
  </si>
  <si>
    <t>Подведение/ отведение ГХВС (при необходимости) : не требуется</t>
  </si>
  <si>
    <t>Объем: 10 л. Форма круглая. Высота 29 см, длина 26,5 см, ширина 23 см. Вес 0,15 кг.</t>
  </si>
  <si>
    <t>Стул офисный</t>
  </si>
  <si>
    <t>Интернет: не требуется</t>
  </si>
  <si>
    <t xml:space="preserve">Электричество: 220 Вольт подключения к сети  </t>
  </si>
  <si>
    <t>Общая зона конкурсной площадки (оборудование, инструмент, мебель)</t>
  </si>
  <si>
    <t>Комната Экспертов (включая комнату Главного эксперта) /брифинг зона (оборудование, инструмент, мебель) (по количеству экспертов)</t>
  </si>
  <si>
    <t>Интерактивная панель</t>
  </si>
  <si>
    <t>Двухсекционный с полками</t>
  </si>
  <si>
    <t>Гардеробная напольная вешалка  с крючками</t>
  </si>
  <si>
    <t>Стол офисный</t>
  </si>
  <si>
    <t>Освещение: Верхнее искусственное освещение 300 люкс</t>
  </si>
  <si>
    <t>Шкаф офисный</t>
  </si>
  <si>
    <t>лазерное (черно-белая печать, A4, 1200x1200 dpi, ч/б - 35 стр/мин (А4), АПД, USB, Ethernet (RJ-45))</t>
  </si>
  <si>
    <t>Оборудование</t>
  </si>
  <si>
    <t>Настенное</t>
  </si>
  <si>
    <t xml:space="preserve">Рециркулятор для дезинфекции воздуха в присутствии людей, предназначен для школ, больниц площадь от 30 до 80 кв м </t>
  </si>
  <si>
    <t>Углы сидения и спинки закругленные. Каркас сварной на 4-х ножках</t>
  </si>
  <si>
    <t>Освещение:  Верхнее искусственное освещение  300 люкс</t>
  </si>
  <si>
    <t xml:space="preserve">Интернет : Подключение  ноутбуков к беспроводному интернету (с возможностью подключения к проводному интернету)  - не требуется	</t>
  </si>
  <si>
    <t xml:space="preserve">Электричество: 220 Вольт подключения к сети   	</t>
  </si>
  <si>
    <t xml:space="preserve">Электричество на 1 рабочее место  220 Вольт </t>
  </si>
  <si>
    <t>Интернет :  не требуется</t>
  </si>
  <si>
    <t>Интернет : не требуется</t>
  </si>
  <si>
    <t xml:space="preserve">Рециркулятор напольный </t>
  </si>
  <si>
    <t>Рециркулятор  напольный</t>
  </si>
  <si>
    <t>Шкаф с ячейками</t>
  </si>
  <si>
    <t>Простыня хирургическая нестерильная</t>
  </si>
  <si>
    <t xml:space="preserve">Тест-полоски easytouch II глюкоза </t>
  </si>
  <si>
    <t>уп (на рабочее место)</t>
  </si>
  <si>
    <t>Рукав на манжете, ворот на завязках, р.52-54, дл. 120см, спанбонд пл.25 г/м2</t>
  </si>
  <si>
    <t>Для местного применения для наружного применения 100 мл флакон</t>
  </si>
  <si>
    <t>Салфетки марлевые двуслойные 16х14 см 10 штук в упаковке</t>
  </si>
  <si>
    <t>уп  (на 1 конкурсанта)</t>
  </si>
  <si>
    <t>Для определения уровня глюкозы в крови 50 штук в упаковке</t>
  </si>
  <si>
    <t>пач (на 1 конкурсанта)</t>
  </si>
  <si>
    <t>шт (на 1 конкурсанта и 1 эксперта)</t>
  </si>
  <si>
    <t>№ 10, 100 штук в упаковке</t>
  </si>
  <si>
    <t>уп</t>
  </si>
  <si>
    <t>№ 20, 100 штук в упаковке</t>
  </si>
  <si>
    <t xml:space="preserve">Набор маркеров </t>
  </si>
  <si>
    <t>Папки скоросшиватели</t>
  </si>
  <si>
    <t>Пластиковые</t>
  </si>
  <si>
    <t>Освещение: Верхнее искусственное освещение ( 300 люкс)</t>
  </si>
  <si>
    <t>Электричество: 1 подключение к сети  по - 220 Вольт (2 кВт)</t>
  </si>
  <si>
    <t>Покрытие пола: линолеум  на всю зону</t>
  </si>
  <si>
    <t>40  дюймов</t>
  </si>
  <si>
    <t xml:space="preserve">Ноутбук </t>
  </si>
  <si>
    <t xml:space="preserve">Стул </t>
  </si>
  <si>
    <t xml:space="preserve">Площадь зоны: общая зона 50 кв.м. (25*2 метра) </t>
  </si>
  <si>
    <t>Интернет : Подключение  ноутбука к беспроводному интернету - не требуется</t>
  </si>
  <si>
    <t>Покрытие пола: нопольная плитка  на всю зону</t>
  </si>
  <si>
    <t>Ресепшн</t>
  </si>
  <si>
    <t>Тумба-скамейка</t>
  </si>
  <si>
    <t>Стойка 2,2х1,5 м, деревянная, белая</t>
  </si>
  <si>
    <t>Длина 2.0м, ширина 0,4 м, высота 0,4 м</t>
  </si>
  <si>
    <t>Комната Конкурсантов  (оборудование, инструмент, мебель) (по количеству конкурсантов)</t>
  </si>
  <si>
    <t>Контур заземления для электропитания и сети слаботочных подключений (при необходимости): не требуется</t>
  </si>
  <si>
    <t>Кулер</t>
  </si>
  <si>
    <t>Площадь зоны:  16 кв.м. (4,0х4,0 метра)</t>
  </si>
  <si>
    <t>для хранения личных вещей (6 ячеек)</t>
  </si>
  <si>
    <t>материал - пластик. Цвет: черный. Объем: 10 л. Форма круглая. Высота 29 см, длина 26,5 см, ширина 23 см. Вес 0,15 кг.</t>
  </si>
  <si>
    <t>Интернет : Подключение  персонального компьютера к проводному интернету, ноутбука  	к сети Wi-Fi</t>
  </si>
  <si>
    <t xml:space="preserve"> 2-х местный. Длина 1200 мм, глубина 500, высота - регулируется от 640 до 760 мм</t>
  </si>
  <si>
    <t>2-х местный . Длина 1200 мм, глубина 500, высота - регулируется от 640 до 760 мм</t>
  </si>
  <si>
    <t xml:space="preserve">Склад </t>
  </si>
  <si>
    <t>Площадь зоны: 24кв.м. (6,0х4,0 )</t>
  </si>
  <si>
    <t>Покрытие пола: линолеум  24 кв.м на всю зону</t>
  </si>
  <si>
    <t>Площадь зоны:  комната экспертов/брифинг зона 16 кв.м. (4,0х4,0), комната ГЭ 12 кв.м. (3,0х4,0)</t>
  </si>
  <si>
    <t xml:space="preserve">Покрытие пола: комната экспертов/брифинг зона линолеум  - 16 кв.м. кв.м;  комната главного эксперта линолеум - 12 кв.м. </t>
  </si>
  <si>
    <t>Площадь зоны:  площадь  одного рабочего места 12 кв.м. (4х3)</t>
  </si>
  <si>
    <t>Покрытие пола: напольная плитка  на всю зону</t>
  </si>
  <si>
    <t>Автоматический сенсорный дозатор дезинфицирующих средств</t>
  </si>
  <si>
    <t>Бесконтактный настенный дозатор для обработки рук антисептиком</t>
  </si>
  <si>
    <t>Весы медицинские</t>
  </si>
  <si>
    <t>Держатель (диспенсер) для бумажных полотенец</t>
  </si>
  <si>
    <t>Z-укладка</t>
  </si>
  <si>
    <t>Диспенсер для жидкого мыла настенный</t>
  </si>
  <si>
    <t>Автоматический или локтевой</t>
  </si>
  <si>
    <t>Нержавеющий</t>
  </si>
  <si>
    <t>Инфракрасный</t>
  </si>
  <si>
    <t>Ростомер медицинский</t>
  </si>
  <si>
    <t>Вертикальный с передвижной планкой</t>
  </si>
  <si>
    <t>Кушетка медицинская смотровая</t>
  </si>
  <si>
    <t>Медицинский шкаф</t>
  </si>
  <si>
    <t xml:space="preserve">Шкаф медицинский для медикаментов  </t>
  </si>
  <si>
    <t>Столик МСК-501-02М процедурный передвижной с двумя полками на колесах</t>
  </si>
  <si>
    <t xml:space="preserve">Раковина </t>
  </si>
  <si>
    <t>Для мытья рук на гигиеническом, хирургическом уровне</t>
  </si>
  <si>
    <t xml:space="preserve">Смеситетель локтевой </t>
  </si>
  <si>
    <t>Медицинский</t>
  </si>
  <si>
    <t>Длина 700 мм, глубина 500, с надстройкой з 2-х полок</t>
  </si>
  <si>
    <t xml:space="preserve"> С секундной стрелкой</t>
  </si>
  <si>
    <t>белая, формат А4</t>
  </si>
  <si>
    <t xml:space="preserve">листов ( на 1 конкурсанта) </t>
  </si>
  <si>
    <t xml:space="preserve">Рециркулятор </t>
  </si>
  <si>
    <t xml:space="preserve">Напольный для дезинфекции воздуха в присутствии людей, предназначен для школ, больниц площадь от 30 до 80 кв м </t>
  </si>
  <si>
    <t xml:space="preserve">уп  </t>
  </si>
  <si>
    <t xml:space="preserve">уп  (на 1 рабочее место) </t>
  </si>
  <si>
    <t>Салфетка спиртовая для инъекций 60*100 мм в упаковке по 250 штук</t>
  </si>
  <si>
    <t>Средство дезинфицирующее 1</t>
  </si>
  <si>
    <t>Портативный экспресс анализатор уровня глюкозы, гемоглобина, холестерина</t>
  </si>
  <si>
    <t>В комплекте с ланцетами и тест - полосками для определения уровня глюкозы, гемоглобина, холестерина</t>
  </si>
  <si>
    <t>Персонализированные здоровьесберегающие технологии</t>
  </si>
  <si>
    <t>Региональный этап Чемпионата высоких технологий</t>
  </si>
  <si>
    <t>Площадь зоны: мин. 12 кв.м.  (4.0х3,0)</t>
  </si>
  <si>
    <t>Программа Microsoft Excel</t>
  </si>
  <si>
    <t xml:space="preserve">Кейс вопросов для анкет </t>
  </si>
  <si>
    <t>Универсальные вопросы для создания анкеты</t>
  </si>
  <si>
    <t>Программа PowerPoint</t>
  </si>
  <si>
    <t>Тест-полоски easytouch I гемоглобина</t>
  </si>
  <si>
    <t>Тест-полоски easytouch III холестерина</t>
  </si>
  <si>
    <t>Програмное обеспечение</t>
  </si>
  <si>
    <t>Программа для работы с электронными таблицами</t>
  </si>
  <si>
    <t>Стол  медицинский с ящиком</t>
  </si>
  <si>
    <t>Для размещения в нем инструмента, материалов, медикаментов в перевязочных, операционных</t>
  </si>
  <si>
    <t>Тонометр медицинский электронный в комплекте с фонендоскопом</t>
  </si>
  <si>
    <t>Компактный тренажер для реабилитации</t>
  </si>
  <si>
    <t xml:space="preserve"> Холодный лазер</t>
  </si>
  <si>
    <t>Портативный ЭКГ-аппарат</t>
  </si>
  <si>
    <t xml:space="preserve">Кейс бланков медицинской документации </t>
  </si>
  <si>
    <t>Утвержденные Министерства здравоохранения  РФ формы медицинской документации</t>
  </si>
  <si>
    <t xml:space="preserve">Салфетки медицинские одноразовые </t>
  </si>
  <si>
    <t>не стерильные 45x45 см (голубая) пл. 20г/м2 1 уп. - 50 шт.</t>
  </si>
  <si>
    <t>Количество конкурсантов</t>
  </si>
  <si>
    <t>Процессор не менее 4-ядер 8 потоков, частота не менее 2 ГГц, ОЗУ не менее 8 ГБ, SSD не менее 256 Гб, Wi-Fi, web-камера, Win10 Pro или аналог</t>
  </si>
  <si>
    <t xml:space="preserve">Весы медицинские с анализатором жировой массы и воды в организме. </t>
  </si>
  <si>
    <t>Образец: Весы напольные умные электронные ММDA</t>
  </si>
  <si>
    <t xml:space="preserve">Компактный тренажер для рук DNshop помогает восстановить утраченную работоспособность и вернуть подвижность пальцев правой руки для тех, кто страдает нарушениями двигательной функции кистей рук, а также для людей, перенесших инсульт или другие травмы. </t>
  </si>
  <si>
    <t xml:space="preserve">Прибор для безопасного и неинвазивного лечения боли, который использует свет определенной длины волны для лечения множества заболеваний. Благодаря двум длинам волн 808 нм и 650 нм  устройство лазерной терапии mls является  естественным лечебным решением для уменьшения боли и воспаления, ускорения восстановления тканей и роста клеток, а также ускорения заживления ран. </t>
  </si>
  <si>
    <t xml:space="preserve">Портативное устройство для проверки ЭКГ, который подходит всех пациентов, является хорошим помощником в современной профилактике сердечно-сосудистых заболеваний и снижении риска. </t>
  </si>
  <si>
    <t>Образец: Компактный тренажер для реабилитации Health store модель ML-115A</t>
  </si>
  <si>
    <t>Образец: ZJZK Низкоуровневая лазерная физиотерапия, лечение боли, лазерная терапия 650 нм 808 нм 5000 мВт</t>
  </si>
  <si>
    <t>Образец: Портативный ЭКГ-монитор PM10 для устройства для проверки ЭКГ</t>
  </si>
  <si>
    <t xml:space="preserve">Программное решение, позволяет представить информацию в форме интерактивных и легко воспринимаемых слайдов. </t>
  </si>
  <si>
    <t>Пример: "Забота Сеп" -  0,1л</t>
  </si>
  <si>
    <t>Пример: "Авансепт-спрей"  (фл. 0,75л)</t>
  </si>
  <si>
    <t>-</t>
  </si>
  <si>
    <t>21.04.2025-25.04.25</t>
  </si>
  <si>
    <t>Республика Татарстан</t>
  </si>
  <si>
    <t>ул. Спортивная, д.1</t>
  </si>
  <si>
    <t>Галлямова Ландыш Фаисовна</t>
  </si>
  <si>
    <t>Панова Наталья Федоровна</t>
  </si>
  <si>
    <t>Базовая организация расположения конкурсной площадки:           РТ, г. Нижнекамск</t>
  </si>
  <si>
    <t>ГАПОУ "Нижнекамский медицинский колледж"</t>
  </si>
  <si>
    <t>РТ, г. Нижнекамск, ул. Спортивная, д.1</t>
  </si>
  <si>
    <t>21.04. 2025-25.04.2025</t>
  </si>
  <si>
    <t>landysh.gallyamova.59@mail.ru</t>
  </si>
  <si>
    <t>natalanosova701@gmail.com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</si>
</sst>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color rgb="FF191817"/>
      <name val="Times New Roman"/>
      <family val="1"/>
      <charset val="204"/>
    </font>
    <font>
      <sz val="11"/>
      <color rgb="FF242424"/>
      <name val="Times New Roman"/>
      <family val="1"/>
      <charset val="204"/>
    </font>
    <font>
      <sz val="11"/>
      <color rgb="FF001A3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3A3838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11" fillId="0" borderId="0" applyNumberFormat="0" applyFill="0" applyBorder="0" applyAlignment="0" applyProtection="0"/>
    <xf numFmtId="0" fontId="15" fillId="0" borderId="0"/>
  </cellStyleXfs>
  <cellXfs count="221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8" fillId="0" borderId="19" xfId="0" applyFont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2" fillId="0" borderId="0" xfId="1" applyFont="1" applyAlignment="1">
      <alignment horizontal="center" vertical="center" wrapText="1"/>
    </xf>
    <xf numFmtId="0" fontId="10" fillId="6" borderId="19" xfId="3" applyFont="1" applyFill="1" applyBorder="1" applyAlignment="1">
      <alignment horizontal="left" vertical="center" wrapText="1"/>
    </xf>
    <xf numFmtId="0" fontId="2" fillId="0" borderId="24" xfId="0" applyFont="1" applyBorder="1" applyAlignment="1">
      <alignment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24" xfId="1" applyFont="1" applyBorder="1" applyAlignment="1">
      <alignment vertical="center" wrapText="1"/>
    </xf>
    <xf numFmtId="0" fontId="2" fillId="0" borderId="25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9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8" fillId="0" borderId="24" xfId="0" applyFont="1" applyBorder="1" applyAlignment="1">
      <alignment horizontal="left" vertical="center" wrapText="1"/>
    </xf>
    <xf numFmtId="0" fontId="10" fillId="0" borderId="24" xfId="0" applyFont="1" applyBorder="1" applyAlignment="1">
      <alignment vertical="center"/>
    </xf>
    <xf numFmtId="0" fontId="2" fillId="0" borderId="24" xfId="0" applyFont="1" applyBorder="1" applyAlignment="1">
      <alignment horizontal="justify" vertical="center" wrapText="1"/>
    </xf>
    <xf numFmtId="0" fontId="2" fillId="0" borderId="18" xfId="1" applyFont="1" applyBorder="1" applyAlignment="1">
      <alignment vertical="center"/>
    </xf>
    <xf numFmtId="0" fontId="10" fillId="0" borderId="0" xfId="0" applyFont="1"/>
    <xf numFmtId="0" fontId="2" fillId="0" borderId="5" xfId="1" applyFont="1" applyBorder="1"/>
    <xf numFmtId="0" fontId="2" fillId="6" borderId="19" xfId="0" applyFont="1" applyFill="1" applyBorder="1" applyAlignment="1">
      <alignment horizontal="left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19" xfId="1" applyFont="1" applyBorder="1"/>
    <xf numFmtId="0" fontId="13" fillId="0" borderId="19" xfId="0" applyFont="1" applyBorder="1" applyAlignment="1">
      <alignment vertical="center" wrapText="1"/>
    </xf>
    <xf numFmtId="0" fontId="2" fillId="0" borderId="17" xfId="1" applyFont="1" applyBorder="1" applyAlignment="1">
      <alignment horizontal="center" vertical="center"/>
    </xf>
    <xf numFmtId="0" fontId="4" fillId="6" borderId="19" xfId="1" applyFont="1" applyFill="1" applyBorder="1" applyAlignment="1">
      <alignment horizontal="center" vertical="center"/>
    </xf>
    <xf numFmtId="0" fontId="2" fillId="0" borderId="17" xfId="1" applyFont="1" applyBorder="1" applyAlignment="1">
      <alignment horizontal="center" vertical="center" wrapText="1"/>
    </xf>
    <xf numFmtId="0" fontId="13" fillId="0" borderId="0" xfId="0" applyFont="1"/>
    <xf numFmtId="0" fontId="2" fillId="0" borderId="18" xfId="1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4" xfId="1" applyFont="1" applyBorder="1" applyAlignment="1">
      <alignment vertical="center" wrapText="1"/>
    </xf>
    <xf numFmtId="0" fontId="14" fillId="0" borderId="19" xfId="1" applyFont="1" applyBorder="1" applyAlignment="1">
      <alignment horizontal="center" vertical="center" wrapText="1"/>
    </xf>
    <xf numFmtId="0" fontId="14" fillId="0" borderId="19" xfId="1" applyFont="1" applyBorder="1" applyAlignment="1">
      <alignment vertical="center"/>
    </xf>
    <xf numFmtId="0" fontId="2" fillId="0" borderId="19" xfId="1" applyFont="1" applyBorder="1" applyAlignment="1">
      <alignment horizontal="left" vertical="center" wrapText="1"/>
    </xf>
    <xf numFmtId="0" fontId="2" fillId="6" borderId="19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/>
    </xf>
    <xf numFmtId="0" fontId="2" fillId="0" borderId="24" xfId="1" applyFont="1" applyBorder="1" applyAlignment="1">
      <alignment vertical="center"/>
    </xf>
    <xf numFmtId="0" fontId="2" fillId="0" borderId="5" xfId="1" applyFont="1" applyBorder="1" applyAlignment="1">
      <alignment horizontal="left" vertical="center" wrapText="1"/>
    </xf>
    <xf numFmtId="0" fontId="2" fillId="0" borderId="18" xfId="1" applyFont="1" applyBorder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1" fillId="0" borderId="19" xfId="1" applyBorder="1"/>
    <xf numFmtId="0" fontId="1" fillId="0" borderId="0" xfId="1" applyAlignment="1">
      <alignment wrapText="1"/>
    </xf>
    <xf numFmtId="0" fontId="2" fillId="0" borderId="26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43" xfId="1" applyFont="1" applyBorder="1" applyAlignment="1">
      <alignment horizontal="center" vertical="center" wrapText="1"/>
    </xf>
    <xf numFmtId="0" fontId="13" fillId="0" borderId="19" xfId="0" applyFont="1" applyBorder="1" applyAlignment="1">
      <alignment horizontal="right" vertical="center" wrapText="1"/>
    </xf>
    <xf numFmtId="0" fontId="16" fillId="0" borderId="19" xfId="0" applyFont="1" applyBorder="1" applyAlignment="1">
      <alignment horizontal="right" vertical="center" wrapText="1"/>
    </xf>
    <xf numFmtId="0" fontId="16" fillId="0" borderId="19" xfId="3" applyFont="1" applyBorder="1" applyAlignment="1">
      <alignment horizontal="right"/>
    </xf>
    <xf numFmtId="0" fontId="13" fillId="0" borderId="19" xfId="0" applyFont="1" applyBorder="1" applyAlignment="1">
      <alignment horizontal="right"/>
    </xf>
    <xf numFmtId="0" fontId="1" fillId="0" borderId="19" xfId="1" applyBorder="1" applyAlignment="1">
      <alignment horizontal="center" vertical="center"/>
    </xf>
    <xf numFmtId="0" fontId="1" fillId="0" borderId="0" xfId="1" applyBorder="1"/>
    <xf numFmtId="0" fontId="2" fillId="0" borderId="0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2" fillId="0" borderId="19" xfId="0" applyFont="1" applyBorder="1" applyAlignment="1">
      <alignment horizontal="justify" vertical="top" wrapText="1"/>
    </xf>
    <xf numFmtId="0" fontId="2" fillId="0" borderId="19" xfId="0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/>
    </xf>
    <xf numFmtId="0" fontId="8" fillId="0" borderId="19" xfId="0" applyFont="1" applyBorder="1" applyAlignment="1">
      <alignment horizontal="left" vertical="top" wrapText="1"/>
    </xf>
    <xf numFmtId="0" fontId="2" fillId="0" borderId="17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26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15" xfId="1" applyFont="1" applyBorder="1" applyAlignment="1">
      <alignment vertical="top"/>
    </xf>
    <xf numFmtId="0" fontId="17" fillId="0" borderId="0" xfId="0" applyFont="1" applyAlignment="1">
      <alignment vertical="top" wrapText="1"/>
    </xf>
    <xf numFmtId="0" fontId="2" fillId="0" borderId="19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/>
    </xf>
    <xf numFmtId="0" fontId="2" fillId="0" borderId="6" xfId="1" applyFont="1" applyBorder="1" applyAlignment="1">
      <alignment vertical="top"/>
    </xf>
    <xf numFmtId="0" fontId="2" fillId="0" borderId="6" xfId="1" applyFont="1" applyBorder="1" applyAlignment="1">
      <alignment horizontal="center" vertical="top" wrapText="1"/>
    </xf>
    <xf numFmtId="0" fontId="2" fillId="0" borderId="20" xfId="0" applyFont="1" applyBorder="1" applyAlignment="1">
      <alignment horizontal="justify" vertical="top" wrapText="1"/>
    </xf>
    <xf numFmtId="0" fontId="2" fillId="0" borderId="20" xfId="0" applyFont="1" applyBorder="1" applyAlignment="1">
      <alignment vertical="top" wrapText="1"/>
    </xf>
    <xf numFmtId="0" fontId="2" fillId="0" borderId="15" xfId="1" applyFont="1" applyBorder="1" applyAlignment="1">
      <alignment horizontal="center" vertical="top"/>
    </xf>
    <xf numFmtId="0" fontId="2" fillId="0" borderId="15" xfId="1" applyFont="1" applyBorder="1" applyAlignment="1">
      <alignment horizontal="center" vertical="top" wrapText="1"/>
    </xf>
    <xf numFmtId="0" fontId="2" fillId="0" borderId="19" xfId="1" applyFont="1" applyBorder="1" applyAlignment="1">
      <alignment vertical="top"/>
    </xf>
    <xf numFmtId="0" fontId="2" fillId="0" borderId="19" xfId="1" applyFont="1" applyBorder="1" applyAlignment="1">
      <alignment horizontal="center" vertical="top"/>
    </xf>
    <xf numFmtId="0" fontId="2" fillId="0" borderId="25" xfId="1" applyFont="1" applyBorder="1" applyAlignment="1">
      <alignment horizontal="center" vertical="top"/>
    </xf>
    <xf numFmtId="0" fontId="10" fillId="0" borderId="30" xfId="0" applyFont="1" applyBorder="1" applyAlignment="1">
      <alignment vertical="top"/>
    </xf>
    <xf numFmtId="0" fontId="2" fillId="0" borderId="23" xfId="0" applyFont="1" applyBorder="1" applyAlignment="1">
      <alignment vertical="top" wrapText="1"/>
    </xf>
    <xf numFmtId="0" fontId="2" fillId="0" borderId="2" xfId="1" applyFont="1" applyBorder="1" applyAlignment="1">
      <alignment horizontal="center" vertical="top"/>
    </xf>
    <xf numFmtId="0" fontId="2" fillId="0" borderId="22" xfId="1" applyFont="1" applyBorder="1" applyAlignment="1">
      <alignment horizontal="center" vertical="top"/>
    </xf>
    <xf numFmtId="0" fontId="10" fillId="0" borderId="24" xfId="0" applyFont="1" applyBorder="1" applyAlignment="1">
      <alignment vertical="top"/>
    </xf>
    <xf numFmtId="0" fontId="2" fillId="6" borderId="19" xfId="0" applyFont="1" applyFill="1" applyBorder="1" applyAlignment="1">
      <alignment horizontal="left" vertical="top" wrapText="1"/>
    </xf>
    <xf numFmtId="0" fontId="2" fillId="6" borderId="19" xfId="0" applyFont="1" applyFill="1" applyBorder="1" applyAlignment="1">
      <alignment horizontal="center" vertical="top" wrapText="1"/>
    </xf>
    <xf numFmtId="0" fontId="2" fillId="6" borderId="19" xfId="0" applyFont="1" applyFill="1" applyBorder="1" applyAlignment="1">
      <alignment horizontal="center" vertical="top"/>
    </xf>
    <xf numFmtId="0" fontId="2" fillId="6" borderId="19" xfId="0" applyFont="1" applyFill="1" applyBorder="1" applyAlignment="1">
      <alignment vertical="top" wrapText="1"/>
    </xf>
    <xf numFmtId="0" fontId="2" fillId="6" borderId="24" xfId="0" applyFont="1" applyFill="1" applyBorder="1" applyAlignment="1">
      <alignment vertical="top" wrapText="1"/>
    </xf>
    <xf numFmtId="0" fontId="2" fillId="0" borderId="5" xfId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7" xfId="1" applyFont="1" applyBorder="1" applyAlignment="1">
      <alignment horizontal="center" vertical="top"/>
    </xf>
    <xf numFmtId="0" fontId="2" fillId="0" borderId="23" xfId="1" applyFont="1" applyBorder="1" applyAlignment="1">
      <alignment horizontal="center" vertical="top"/>
    </xf>
    <xf numFmtId="0" fontId="2" fillId="0" borderId="24" xfId="0" applyFont="1" applyBorder="1" applyAlignment="1">
      <alignment horizontal="justify" vertical="top" wrapText="1"/>
    </xf>
    <xf numFmtId="0" fontId="10" fillId="6" borderId="19" xfId="3" applyFont="1" applyFill="1" applyBorder="1" applyAlignment="1">
      <alignment horizontal="left" vertical="top" wrapText="1"/>
    </xf>
    <xf numFmtId="0" fontId="2" fillId="0" borderId="4" xfId="1" applyFont="1" applyBorder="1" applyAlignment="1">
      <alignment horizontal="center" vertical="top"/>
    </xf>
    <xf numFmtId="0" fontId="8" fillId="6" borderId="19" xfId="0" applyFont="1" applyFill="1" applyBorder="1" applyAlignment="1">
      <alignment horizontal="left" vertical="top" wrapText="1"/>
    </xf>
    <xf numFmtId="0" fontId="2" fillId="0" borderId="0" xfId="1" applyFont="1" applyAlignment="1">
      <alignment horizontal="center" vertical="top"/>
    </xf>
    <xf numFmtId="0" fontId="10" fillId="0" borderId="19" xfId="0" applyFont="1" applyBorder="1" applyAlignment="1">
      <alignment horizontal="left" vertical="top" wrapText="1"/>
    </xf>
    <xf numFmtId="0" fontId="2" fillId="0" borderId="24" xfId="0" applyFont="1" applyBorder="1" applyAlignment="1">
      <alignment vertical="top" wrapText="1"/>
    </xf>
    <xf numFmtId="49" fontId="8" fillId="7" borderId="19" xfId="2" applyNumberFormat="1" applyFont="1" applyFill="1" applyBorder="1" applyAlignment="1">
      <alignment vertical="top" wrapText="1"/>
    </xf>
    <xf numFmtId="0" fontId="18" fillId="0" borderId="19" xfId="0" applyFont="1" applyBorder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" fillId="0" borderId="18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0" fontId="19" fillId="0" borderId="19" xfId="0" applyFont="1" applyBorder="1" applyAlignment="1">
      <alignment vertical="top" wrapText="1"/>
    </xf>
    <xf numFmtId="0" fontId="2" fillId="0" borderId="17" xfId="1" applyFont="1" applyBorder="1" applyAlignment="1">
      <alignment horizontal="center" vertical="top"/>
    </xf>
    <xf numFmtId="0" fontId="2" fillId="0" borderId="5" xfId="1" applyFont="1" applyBorder="1" applyAlignment="1">
      <alignment horizontal="center" vertical="top" wrapText="1"/>
    </xf>
    <xf numFmtId="0" fontId="2" fillId="0" borderId="22" xfId="1" applyFont="1" applyBorder="1" applyAlignment="1">
      <alignment vertical="top" wrapText="1"/>
    </xf>
    <xf numFmtId="0" fontId="2" fillId="0" borderId="5" xfId="1" applyFont="1" applyBorder="1" applyAlignment="1">
      <alignment vertical="top"/>
    </xf>
    <xf numFmtId="0" fontId="2" fillId="0" borderId="19" xfId="4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2" fillId="0" borderId="19" xfId="1" applyFont="1" applyBorder="1" applyAlignment="1">
      <alignment horizontal="left" vertical="top" wrapText="1"/>
    </xf>
    <xf numFmtId="0" fontId="2" fillId="0" borderId="2" xfId="1" applyFont="1" applyBorder="1" applyAlignment="1">
      <alignment vertical="top"/>
    </xf>
    <xf numFmtId="0" fontId="2" fillId="0" borderId="15" xfId="1" applyFont="1" applyBorder="1" applyAlignment="1">
      <alignment vertical="top" wrapText="1"/>
    </xf>
    <xf numFmtId="0" fontId="8" fillId="0" borderId="19" xfId="0" applyFont="1" applyFill="1" applyBorder="1" applyAlignment="1">
      <alignment horizontal="left" vertical="top" wrapText="1"/>
    </xf>
    <xf numFmtId="0" fontId="2" fillId="0" borderId="33" xfId="0" applyFont="1" applyBorder="1" applyAlignment="1">
      <alignment vertical="top" wrapText="1"/>
    </xf>
    <xf numFmtId="0" fontId="10" fillId="0" borderId="20" xfId="0" applyFont="1" applyBorder="1" applyAlignment="1">
      <alignment horizontal="left" vertical="top" wrapText="1"/>
    </xf>
    <xf numFmtId="0" fontId="2" fillId="0" borderId="19" xfId="0" applyFont="1" applyBorder="1" applyAlignment="1">
      <alignment vertical="top"/>
    </xf>
    <xf numFmtId="0" fontId="10" fillId="0" borderId="19" xfId="0" applyFont="1" applyBorder="1" applyAlignment="1">
      <alignment vertical="top"/>
    </xf>
    <xf numFmtId="0" fontId="2" fillId="6" borderId="19" xfId="1" applyFont="1" applyFill="1" applyBorder="1" applyAlignment="1">
      <alignment horizontal="center" vertical="top"/>
    </xf>
    <xf numFmtId="0" fontId="2" fillId="0" borderId="24" xfId="0" applyFont="1" applyBorder="1" applyAlignment="1">
      <alignment horizontal="left" vertical="top" wrapText="1"/>
    </xf>
    <xf numFmtId="0" fontId="2" fillId="0" borderId="19" xfId="2" applyFont="1" applyBorder="1" applyAlignment="1">
      <alignment vertical="top" wrapText="1"/>
    </xf>
    <xf numFmtId="49" fontId="8" fillId="7" borderId="30" xfId="2" applyNumberFormat="1" applyFont="1" applyFill="1" applyBorder="1" applyAlignment="1">
      <alignment vertical="top" wrapText="1"/>
    </xf>
    <xf numFmtId="0" fontId="2" fillId="0" borderId="16" xfId="1" applyFont="1" applyBorder="1" applyAlignment="1">
      <alignment horizontal="center" vertical="top" wrapText="1"/>
    </xf>
    <xf numFmtId="0" fontId="2" fillId="0" borderId="26" xfId="1" applyFont="1" applyBorder="1" applyAlignment="1">
      <alignment vertical="top"/>
    </xf>
    <xf numFmtId="0" fontId="10" fillId="0" borderId="0" xfId="0" applyFont="1" applyAlignment="1">
      <alignment vertical="top"/>
    </xf>
    <xf numFmtId="0" fontId="2" fillId="0" borderId="20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0" xfId="1" applyFont="1"/>
    <xf numFmtId="0" fontId="2" fillId="0" borderId="29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28" xfId="1" applyFont="1" applyBorder="1" applyAlignment="1">
      <alignment horizontal="left" vertical="top" wrapText="1"/>
    </xf>
    <xf numFmtId="0" fontId="3" fillId="0" borderId="29" xfId="1" applyFont="1" applyBorder="1"/>
    <xf numFmtId="0" fontId="2" fillId="0" borderId="34" xfId="1" applyFont="1" applyBorder="1" applyAlignment="1">
      <alignment horizontal="left" vertical="top" wrapText="1"/>
    </xf>
    <xf numFmtId="0" fontId="3" fillId="0" borderId="35" xfId="1" applyFont="1" applyBorder="1"/>
    <xf numFmtId="0" fontId="3" fillId="0" borderId="30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5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2" fillId="0" borderId="11" xfId="1" applyFont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0" xfId="1" applyFont="1" applyAlignment="1">
      <alignment horizontal="right"/>
    </xf>
    <xf numFmtId="0" fontId="1" fillId="0" borderId="0" xfId="1"/>
    <xf numFmtId="0" fontId="4" fillId="3" borderId="0" xfId="1" applyFont="1" applyFill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7" fillId="3" borderId="3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4" fillId="4" borderId="22" xfId="1" applyFont="1" applyFill="1" applyBorder="1" applyAlignment="1">
      <alignment horizontal="center" vertical="center"/>
    </xf>
    <xf numFmtId="0" fontId="2" fillId="5" borderId="16" xfId="1" applyFont="1" applyFill="1" applyBorder="1" applyAlignment="1">
      <alignment horizontal="center"/>
    </xf>
    <xf numFmtId="0" fontId="2" fillId="5" borderId="26" xfId="1" applyFont="1" applyFill="1" applyBorder="1" applyAlignment="1">
      <alignment horizontal="center"/>
    </xf>
    <xf numFmtId="0" fontId="5" fillId="0" borderId="21" xfId="1" applyFont="1" applyBorder="1" applyAlignment="1">
      <alignment horizontal="left" vertical="top" wrapText="1"/>
    </xf>
    <xf numFmtId="0" fontId="3" fillId="0" borderId="32" xfId="1" applyFont="1" applyBorder="1"/>
    <xf numFmtId="0" fontId="3" fillId="0" borderId="33" xfId="1" applyFont="1" applyBorder="1"/>
    <xf numFmtId="0" fontId="2" fillId="0" borderId="0" xfId="1" applyFont="1" applyBorder="1"/>
    <xf numFmtId="0" fontId="2" fillId="0" borderId="10" xfId="1" applyFont="1" applyBorder="1"/>
    <xf numFmtId="0" fontId="4" fillId="2" borderId="27" xfId="1" applyFont="1" applyFill="1" applyBorder="1" applyAlignment="1">
      <alignment horizontal="center" vertical="center"/>
    </xf>
    <xf numFmtId="0" fontId="2" fillId="0" borderId="13" xfId="1" applyFont="1" applyBorder="1"/>
    <xf numFmtId="0" fontId="2" fillId="0" borderId="12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4" fillId="2" borderId="39" xfId="1" applyFont="1" applyFill="1" applyBorder="1" applyAlignment="1">
      <alignment horizontal="center" vertical="center"/>
    </xf>
    <xf numFmtId="0" fontId="4" fillId="2" borderId="40" xfId="1" applyFont="1" applyFill="1" applyBorder="1" applyAlignment="1">
      <alignment horizontal="center" vertical="center"/>
    </xf>
    <xf numFmtId="0" fontId="5" fillId="0" borderId="13" xfId="1" applyFont="1" applyBorder="1" applyAlignment="1">
      <alignment horizontal="left" vertical="top" wrapText="1"/>
    </xf>
    <xf numFmtId="0" fontId="5" fillId="0" borderId="41" xfId="1" applyFont="1" applyBorder="1" applyAlignment="1">
      <alignment horizontal="left" vertical="top" wrapText="1"/>
    </xf>
    <xf numFmtId="0" fontId="2" fillId="0" borderId="29" xfId="1" applyFont="1" applyBorder="1" applyAlignment="1">
      <alignment horizontal="left" vertical="top" wrapText="1"/>
    </xf>
    <xf numFmtId="0" fontId="4" fillId="2" borderId="25" xfId="1" applyFont="1" applyFill="1" applyBorder="1" applyAlignment="1">
      <alignment horizontal="center" vertical="center"/>
    </xf>
    <xf numFmtId="0" fontId="3" fillId="0" borderId="31" xfId="1" applyFont="1" applyBorder="1"/>
    <xf numFmtId="0" fontId="3" fillId="0" borderId="24" xfId="1" applyFont="1" applyBorder="1"/>
    <xf numFmtId="0" fontId="2" fillId="0" borderId="35" xfId="1" applyFont="1" applyBorder="1" applyAlignment="1">
      <alignment horizontal="left" vertical="center" wrapText="1"/>
    </xf>
    <xf numFmtId="0" fontId="3" fillId="0" borderId="35" xfId="1" applyFont="1" applyBorder="1" applyAlignment="1">
      <alignment vertical="center"/>
    </xf>
    <xf numFmtId="0" fontId="3" fillId="0" borderId="30" xfId="1" applyFont="1" applyBorder="1" applyAlignment="1">
      <alignment vertical="center"/>
    </xf>
    <xf numFmtId="0" fontId="2" fillId="0" borderId="0" xfId="1" applyFont="1" applyAlignment="1">
      <alignment horizontal="left" vertical="center" wrapText="1"/>
    </xf>
    <xf numFmtId="0" fontId="3" fillId="0" borderId="29" xfId="1" applyFont="1" applyBorder="1" applyAlignment="1">
      <alignment vertical="center"/>
    </xf>
    <xf numFmtId="0" fontId="4" fillId="2" borderId="20" xfId="1" applyFont="1" applyFill="1" applyBorder="1" applyAlignment="1">
      <alignment horizontal="center" vertical="center"/>
    </xf>
    <xf numFmtId="0" fontId="3" fillId="0" borderId="20" xfId="1" applyFont="1" applyBorder="1" applyAlignment="1">
      <alignment vertical="center"/>
    </xf>
    <xf numFmtId="0" fontId="5" fillId="0" borderId="0" xfId="1" applyFont="1" applyAlignment="1">
      <alignment horizontal="left" vertical="center" wrapText="1"/>
    </xf>
    <xf numFmtId="0" fontId="2" fillId="0" borderId="35" xfId="1" applyFont="1" applyBorder="1" applyAlignment="1">
      <alignment horizontal="left" vertical="top" wrapText="1"/>
    </xf>
    <xf numFmtId="0" fontId="2" fillId="0" borderId="35" xfId="1" applyFont="1" applyBorder="1"/>
    <xf numFmtId="0" fontId="2" fillId="0" borderId="30" xfId="1" applyFont="1" applyBorder="1"/>
    <xf numFmtId="0" fontId="2" fillId="0" borderId="0" xfId="1" applyFont="1" applyAlignment="1">
      <alignment horizontal="right"/>
    </xf>
    <xf numFmtId="0" fontId="4" fillId="0" borderId="0" xfId="1" applyFont="1"/>
    <xf numFmtId="0" fontId="2" fillId="0" borderId="8" xfId="1" applyFont="1" applyBorder="1"/>
    <xf numFmtId="0" fontId="2" fillId="0" borderId="7" xfId="1" applyFont="1" applyBorder="1"/>
    <xf numFmtId="0" fontId="4" fillId="0" borderId="3" xfId="1" applyFont="1" applyBorder="1"/>
    <xf numFmtId="0" fontId="4" fillId="5" borderId="36" xfId="1" applyFont="1" applyFill="1" applyBorder="1" applyAlignment="1">
      <alignment horizontal="center" vertical="center"/>
    </xf>
    <xf numFmtId="0" fontId="4" fillId="5" borderId="37" xfId="1" applyFont="1" applyFill="1" applyBorder="1" applyAlignment="1">
      <alignment horizontal="center" vertical="center"/>
    </xf>
    <xf numFmtId="0" fontId="4" fillId="5" borderId="38" xfId="1" applyFont="1" applyFill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4" fillId="2" borderId="42" xfId="1" applyFont="1" applyFill="1" applyBorder="1" applyAlignment="1">
      <alignment horizontal="center" vertical="center"/>
    </xf>
    <xf numFmtId="0" fontId="4" fillId="2" borderId="32" xfId="1" applyFont="1" applyFill="1" applyBorder="1" applyAlignment="1">
      <alignment horizontal="center" vertical="center"/>
    </xf>
    <xf numFmtId="0" fontId="20" fillId="0" borderId="19" xfId="3" applyFont="1" applyBorder="1" applyAlignment="1">
      <alignment horizontal="right"/>
    </xf>
    <xf numFmtId="0" fontId="21" fillId="0" borderId="19" xfId="0" applyFont="1" applyBorder="1" applyAlignment="1">
      <alignment horizontal="right"/>
    </xf>
    <xf numFmtId="0" fontId="21" fillId="8" borderId="19" xfId="0" applyFont="1" applyFill="1" applyBorder="1" applyAlignment="1">
      <alignment horizontal="right" vertical="top" wrapText="1"/>
    </xf>
  </cellXfs>
  <cellStyles count="5">
    <cellStyle name="Гиперссылка" xfId="3" builtinId="8"/>
    <cellStyle name="Обычный" xfId="0" builtinId="0"/>
    <cellStyle name="Обычный 12" xfId="4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ndysh.gallyamova.59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3"/>
  <sheetViews>
    <sheetView zoomScale="90" zoomScaleNormal="90" workbookViewId="0">
      <selection activeCell="B25" sqref="B25"/>
    </sheetView>
  </sheetViews>
  <sheetFormatPr defaultColWidth="8.85546875" defaultRowHeight="15" x14ac:dyDescent="0.25"/>
  <cols>
    <col min="1" max="1" width="51.28515625" customWidth="1"/>
    <col min="2" max="2" width="90.7109375" customWidth="1"/>
    <col min="3" max="10" width="9.140625" customWidth="1"/>
  </cols>
  <sheetData>
    <row r="3" spans="1:2" ht="18.75" x14ac:dyDescent="0.25">
      <c r="A3" s="39" t="s">
        <v>116</v>
      </c>
      <c r="B3" s="64" t="s">
        <v>247</v>
      </c>
    </row>
    <row r="4" spans="1:2" ht="20.25" customHeight="1" x14ac:dyDescent="0.25">
      <c r="A4" s="39" t="s">
        <v>117</v>
      </c>
      <c r="B4" s="65" t="s">
        <v>248</v>
      </c>
    </row>
    <row r="5" spans="1:2" ht="18.75" x14ac:dyDescent="0.25">
      <c r="A5" s="39" t="s">
        <v>118</v>
      </c>
      <c r="B5" s="64" t="s">
        <v>283</v>
      </c>
    </row>
    <row r="6" spans="1:2" ht="37.5" x14ac:dyDescent="0.25">
      <c r="A6" s="39" t="s">
        <v>119</v>
      </c>
      <c r="B6" s="64" t="s">
        <v>288</v>
      </c>
    </row>
    <row r="7" spans="1:2" ht="18.75" x14ac:dyDescent="0.25">
      <c r="A7" s="39" t="s">
        <v>120</v>
      </c>
      <c r="B7" s="64" t="s">
        <v>289</v>
      </c>
    </row>
    <row r="8" spans="1:2" ht="18.75" x14ac:dyDescent="0.25">
      <c r="A8" s="39" t="s">
        <v>121</v>
      </c>
      <c r="B8" s="64" t="s">
        <v>290</v>
      </c>
    </row>
    <row r="9" spans="1:2" ht="18.75" x14ac:dyDescent="0.3">
      <c r="A9" s="39" t="s">
        <v>122</v>
      </c>
      <c r="B9" s="66" t="s">
        <v>285</v>
      </c>
    </row>
    <row r="10" spans="1:2" ht="18.75" x14ac:dyDescent="0.3">
      <c r="A10" s="39" t="s">
        <v>123</v>
      </c>
      <c r="B10" s="218" t="s">
        <v>291</v>
      </c>
    </row>
    <row r="11" spans="1:2" ht="18.75" x14ac:dyDescent="0.25">
      <c r="A11" s="39" t="s">
        <v>124</v>
      </c>
      <c r="B11" s="64">
        <v>89274624713</v>
      </c>
    </row>
    <row r="12" spans="1:2" ht="18.75" x14ac:dyDescent="0.3">
      <c r="A12" s="39" t="s">
        <v>136</v>
      </c>
      <c r="B12" s="219" t="s">
        <v>286</v>
      </c>
    </row>
    <row r="13" spans="1:2" ht="18.75" x14ac:dyDescent="0.3">
      <c r="A13" s="39" t="s">
        <v>125</v>
      </c>
      <c r="B13" s="219" t="s">
        <v>292</v>
      </c>
    </row>
    <row r="14" spans="1:2" ht="18.75" x14ac:dyDescent="0.25">
      <c r="A14" s="39" t="s">
        <v>126</v>
      </c>
      <c r="B14" s="220">
        <v>89179088309</v>
      </c>
    </row>
    <row r="15" spans="1:2" ht="18.75" x14ac:dyDescent="0.25">
      <c r="A15" s="39" t="s">
        <v>268</v>
      </c>
      <c r="B15" s="64">
        <v>5</v>
      </c>
    </row>
    <row r="16" spans="1:2" ht="18.75" x14ac:dyDescent="0.25">
      <c r="A16" s="39" t="s">
        <v>127</v>
      </c>
      <c r="B16" s="64">
        <v>4</v>
      </c>
    </row>
    <row r="17" spans="1:2" ht="37.5" x14ac:dyDescent="0.3">
      <c r="A17" s="39" t="s">
        <v>137</v>
      </c>
      <c r="B17" s="67">
        <v>9</v>
      </c>
    </row>
    <row r="20" spans="1:2" ht="18.75" x14ac:dyDescent="0.3">
      <c r="A20" s="43" t="s">
        <v>131</v>
      </c>
    </row>
    <row r="21" spans="1:2" ht="18.75" x14ac:dyDescent="0.3">
      <c r="A21" s="43" t="s">
        <v>132</v>
      </c>
    </row>
    <row r="22" spans="1:2" ht="18.75" x14ac:dyDescent="0.3">
      <c r="A22" s="43" t="s">
        <v>133</v>
      </c>
    </row>
    <row r="23" spans="1:2" ht="18.75" x14ac:dyDescent="0.3">
      <c r="A23" s="43" t="s">
        <v>134</v>
      </c>
    </row>
  </sheetData>
  <hyperlinks>
    <hyperlink ref="B10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zoomScale="92" zoomScaleNormal="70" workbookViewId="0">
      <selection activeCell="C15" sqref="C15:H15"/>
    </sheetView>
  </sheetViews>
  <sheetFormatPr defaultColWidth="8.7109375" defaultRowHeight="15" customHeight="1" x14ac:dyDescent="0.25"/>
  <cols>
    <col min="1" max="1" width="5.28515625" style="1" customWidth="1"/>
    <col min="2" max="2" width="57.28515625" style="1" customWidth="1"/>
    <col min="3" max="3" width="43.7109375" style="1" customWidth="1"/>
    <col min="4" max="4" width="29.28515625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8.7109375" style="1"/>
  </cols>
  <sheetData>
    <row r="1" spans="1:8" x14ac:dyDescent="0.25">
      <c r="A1" s="168"/>
      <c r="B1" s="169"/>
      <c r="C1" s="169"/>
      <c r="D1" s="169"/>
      <c r="E1" s="169"/>
      <c r="F1" s="169"/>
      <c r="G1" s="169"/>
      <c r="H1" s="169"/>
    </row>
    <row r="2" spans="1:8" ht="23.85" customHeight="1" x14ac:dyDescent="0.25">
      <c r="A2" s="170" t="s">
        <v>103</v>
      </c>
      <c r="B2" s="170"/>
      <c r="C2" s="170"/>
      <c r="D2" s="170"/>
      <c r="E2" s="170"/>
      <c r="F2" s="170"/>
      <c r="G2" s="170"/>
      <c r="H2" s="170"/>
    </row>
    <row r="3" spans="1:8" ht="20.85" customHeight="1" x14ac:dyDescent="0.25">
      <c r="A3" s="171" t="s">
        <v>248</v>
      </c>
      <c r="B3" s="171"/>
      <c r="C3" s="171"/>
      <c r="D3" s="171"/>
      <c r="E3" s="171"/>
      <c r="F3" s="171"/>
      <c r="G3" s="171"/>
      <c r="H3" s="171"/>
    </row>
    <row r="4" spans="1:8" ht="19.5" customHeight="1" x14ac:dyDescent="0.25">
      <c r="A4" s="171" t="s">
        <v>104</v>
      </c>
      <c r="B4" s="171"/>
      <c r="C4" s="171"/>
      <c r="D4" s="171"/>
      <c r="E4" s="171"/>
      <c r="F4" s="171"/>
      <c r="G4" s="171"/>
      <c r="H4" s="171"/>
    </row>
    <row r="5" spans="1:8" ht="19.350000000000001" customHeight="1" x14ac:dyDescent="0.25">
      <c r="A5" s="172" t="s">
        <v>247</v>
      </c>
      <c r="B5" s="172"/>
      <c r="C5" s="172"/>
      <c r="D5" s="172"/>
      <c r="E5" s="172"/>
      <c r="F5" s="172"/>
      <c r="G5" s="172"/>
      <c r="H5" s="172"/>
    </row>
    <row r="6" spans="1:8" x14ac:dyDescent="0.25">
      <c r="A6" s="148" t="s">
        <v>15</v>
      </c>
      <c r="B6" s="150"/>
      <c r="C6" s="150"/>
      <c r="D6" s="150"/>
      <c r="E6" s="150"/>
      <c r="F6" s="150"/>
      <c r="G6" s="150"/>
      <c r="H6" s="150"/>
    </row>
    <row r="7" spans="1:8" ht="15.75" customHeight="1" x14ac:dyDescent="0.25">
      <c r="A7" s="148" t="s">
        <v>111</v>
      </c>
      <c r="B7" s="148"/>
      <c r="C7" s="173" t="s">
        <v>283</v>
      </c>
      <c r="D7" s="173"/>
      <c r="E7" s="173"/>
      <c r="F7" s="173"/>
      <c r="G7" s="173"/>
      <c r="H7" s="173"/>
    </row>
    <row r="8" spans="1:8" ht="15.75" customHeight="1" x14ac:dyDescent="0.25">
      <c r="A8" s="148" t="s">
        <v>287</v>
      </c>
      <c r="B8" s="148"/>
      <c r="C8" s="148"/>
      <c r="D8" s="173"/>
      <c r="E8" s="173"/>
      <c r="F8" s="173"/>
      <c r="G8" s="173"/>
      <c r="H8" s="173"/>
    </row>
    <row r="9" spans="1:8" ht="15.75" customHeight="1" x14ac:dyDescent="0.25">
      <c r="A9" s="148" t="s">
        <v>113</v>
      </c>
      <c r="B9" s="148"/>
      <c r="C9" s="148" t="s">
        <v>284</v>
      </c>
      <c r="D9" s="148"/>
      <c r="E9" s="148"/>
      <c r="F9" s="148"/>
      <c r="G9" s="148"/>
      <c r="H9" s="148"/>
    </row>
    <row r="10" spans="1:8" ht="15.75" customHeight="1" x14ac:dyDescent="0.25">
      <c r="A10" s="148" t="s">
        <v>114</v>
      </c>
      <c r="B10" s="148"/>
      <c r="C10" s="148" t="s">
        <v>285</v>
      </c>
      <c r="D10" s="148"/>
      <c r="E10" s="148"/>
      <c r="F10" s="148"/>
      <c r="G10" s="148"/>
      <c r="H10" s="148"/>
    </row>
    <row r="11" spans="1:8" ht="15.75" customHeight="1" x14ac:dyDescent="0.25">
      <c r="A11" s="148" t="s">
        <v>105</v>
      </c>
      <c r="B11" s="148"/>
      <c r="C11" s="148" t="s">
        <v>286</v>
      </c>
      <c r="D11" s="148"/>
      <c r="E11" s="148"/>
      <c r="F11" s="148"/>
      <c r="G11" s="148"/>
      <c r="H11" s="148"/>
    </row>
    <row r="12" spans="1:8" ht="15.75" customHeight="1" x14ac:dyDescent="0.25">
      <c r="A12" s="148" t="s">
        <v>135</v>
      </c>
      <c r="B12" s="148"/>
      <c r="C12" s="148">
        <f>'Информация о Чемпионате'!B17</f>
        <v>9</v>
      </c>
      <c r="D12" s="148"/>
      <c r="E12" s="148"/>
      <c r="F12" s="148"/>
      <c r="G12" s="148"/>
      <c r="H12" s="148"/>
    </row>
    <row r="13" spans="1:8" ht="15.75" customHeight="1" x14ac:dyDescent="0.25">
      <c r="A13" s="148" t="s">
        <v>106</v>
      </c>
      <c r="B13" s="148"/>
      <c r="C13" s="148">
        <f>'Информация о Чемпионате'!B15</f>
        <v>5</v>
      </c>
      <c r="D13" s="148"/>
      <c r="E13" s="148"/>
      <c r="F13" s="148"/>
      <c r="G13" s="148"/>
      <c r="H13" s="148"/>
    </row>
    <row r="14" spans="1:8" ht="15.75" customHeight="1" x14ac:dyDescent="0.25">
      <c r="A14" s="148" t="s">
        <v>107</v>
      </c>
      <c r="B14" s="148"/>
      <c r="C14" s="148">
        <v>4</v>
      </c>
      <c r="D14" s="148"/>
      <c r="E14" s="148"/>
      <c r="F14" s="148"/>
      <c r="G14" s="148"/>
      <c r="H14" s="148"/>
    </row>
    <row r="15" spans="1:8" ht="15.75" customHeight="1" x14ac:dyDescent="0.25">
      <c r="A15" s="148" t="s">
        <v>108</v>
      </c>
      <c r="B15" s="148"/>
      <c r="C15" s="148" t="s">
        <v>282</v>
      </c>
      <c r="D15" s="148"/>
      <c r="E15" s="148"/>
      <c r="F15" s="148"/>
      <c r="G15" s="148"/>
      <c r="H15" s="148"/>
    </row>
    <row r="16" spans="1:8" ht="20.25" x14ac:dyDescent="0.25">
      <c r="A16" s="174" t="s">
        <v>149</v>
      </c>
      <c r="B16" s="175"/>
      <c r="C16" s="175"/>
      <c r="D16" s="175"/>
      <c r="E16" s="175"/>
      <c r="F16" s="175"/>
      <c r="G16" s="175"/>
      <c r="H16" s="176"/>
    </row>
    <row r="17" spans="1:8" ht="15" customHeight="1" x14ac:dyDescent="0.25">
      <c r="A17" s="177" t="s">
        <v>13</v>
      </c>
      <c r="B17" s="178"/>
      <c r="C17" s="178"/>
      <c r="D17" s="178"/>
      <c r="E17" s="178"/>
      <c r="F17" s="178"/>
      <c r="G17" s="178"/>
      <c r="H17" s="179"/>
    </row>
    <row r="18" spans="1:8" ht="15" customHeight="1" x14ac:dyDescent="0.25">
      <c r="A18" s="155" t="s">
        <v>193</v>
      </c>
      <c r="B18" s="153"/>
      <c r="C18" s="153"/>
      <c r="D18" s="153"/>
      <c r="E18" s="153"/>
      <c r="F18" s="153"/>
      <c r="G18" s="153"/>
      <c r="H18" s="156"/>
    </row>
    <row r="19" spans="1:8" ht="15" customHeight="1" x14ac:dyDescent="0.25">
      <c r="A19" s="155" t="s">
        <v>187</v>
      </c>
      <c r="B19" s="153"/>
      <c r="C19" s="153"/>
      <c r="D19" s="153"/>
      <c r="E19" s="153"/>
      <c r="F19" s="153"/>
      <c r="G19" s="153"/>
      <c r="H19" s="156"/>
    </row>
    <row r="20" spans="1:8" ht="15" customHeight="1" x14ac:dyDescent="0.25">
      <c r="A20" s="155" t="s">
        <v>194</v>
      </c>
      <c r="B20" s="153"/>
      <c r="C20" s="153"/>
      <c r="D20" s="153"/>
      <c r="E20" s="153"/>
      <c r="F20" s="153"/>
      <c r="G20" s="153"/>
      <c r="H20" s="156"/>
    </row>
    <row r="21" spans="1:8" ht="15" customHeight="1" x14ac:dyDescent="0.25">
      <c r="A21" s="155" t="s">
        <v>188</v>
      </c>
      <c r="B21" s="153"/>
      <c r="C21" s="153"/>
      <c r="D21" s="153"/>
      <c r="E21" s="153"/>
      <c r="F21" s="153"/>
      <c r="G21" s="153"/>
      <c r="H21" s="156"/>
    </row>
    <row r="22" spans="1:8" ht="15" customHeight="1" x14ac:dyDescent="0.25">
      <c r="A22" s="155" t="s">
        <v>138</v>
      </c>
      <c r="B22" s="153"/>
      <c r="C22" s="153"/>
      <c r="D22" s="153"/>
      <c r="E22" s="153"/>
      <c r="F22" s="153"/>
      <c r="G22" s="153"/>
      <c r="H22" s="156"/>
    </row>
    <row r="23" spans="1:8" ht="15" customHeight="1" x14ac:dyDescent="0.25">
      <c r="A23" s="155" t="s">
        <v>195</v>
      </c>
      <c r="B23" s="153"/>
      <c r="C23" s="153"/>
      <c r="D23" s="153"/>
      <c r="E23" s="153"/>
      <c r="F23" s="153"/>
      <c r="G23" s="153"/>
      <c r="H23" s="156"/>
    </row>
    <row r="24" spans="1:8" ht="15" customHeight="1" x14ac:dyDescent="0.25">
      <c r="A24" s="155" t="s">
        <v>139</v>
      </c>
      <c r="B24" s="153"/>
      <c r="C24" s="153"/>
      <c r="D24" s="153"/>
      <c r="E24" s="153"/>
      <c r="F24" s="153"/>
      <c r="G24" s="153"/>
      <c r="H24" s="156"/>
    </row>
    <row r="25" spans="1:8" ht="15.75" customHeight="1" x14ac:dyDescent="0.25">
      <c r="A25" s="157" t="s">
        <v>20</v>
      </c>
      <c r="B25" s="158"/>
      <c r="C25" s="158"/>
      <c r="D25" s="158"/>
      <c r="E25" s="158"/>
      <c r="F25" s="158"/>
      <c r="G25" s="158"/>
      <c r="H25" s="159"/>
    </row>
    <row r="26" spans="1:8" ht="30" x14ac:dyDescent="0.25">
      <c r="A26" s="8" t="s">
        <v>9</v>
      </c>
      <c r="B26" s="7" t="s">
        <v>8</v>
      </c>
      <c r="C26" s="7" t="s">
        <v>7</v>
      </c>
      <c r="D26" s="8" t="s">
        <v>6</v>
      </c>
      <c r="E26" s="8" t="s">
        <v>5</v>
      </c>
      <c r="F26" s="8" t="s">
        <v>4</v>
      </c>
      <c r="G26" s="8" t="s">
        <v>3</v>
      </c>
      <c r="H26" s="8" t="s">
        <v>17</v>
      </c>
    </row>
    <row r="27" spans="1:8" ht="23.25" customHeight="1" x14ac:dyDescent="0.25">
      <c r="A27" s="8">
        <v>1</v>
      </c>
      <c r="B27" s="36" t="s">
        <v>196</v>
      </c>
      <c r="C27" s="9" t="s">
        <v>198</v>
      </c>
      <c r="D27" s="8" t="s">
        <v>11</v>
      </c>
      <c r="E27" s="61">
        <v>1</v>
      </c>
      <c r="F27" s="3" t="s">
        <v>0</v>
      </c>
      <c r="G27" s="3">
        <v>1</v>
      </c>
      <c r="H27" s="8"/>
    </row>
    <row r="28" spans="1:8" ht="23.25" customHeight="1" x14ac:dyDescent="0.25">
      <c r="A28" s="8">
        <v>2</v>
      </c>
      <c r="B28" s="36" t="s">
        <v>197</v>
      </c>
      <c r="C28" s="9" t="s">
        <v>199</v>
      </c>
      <c r="D28" s="8" t="s">
        <v>11</v>
      </c>
      <c r="E28" s="61">
        <v>1</v>
      </c>
      <c r="F28" s="3" t="s">
        <v>0</v>
      </c>
      <c r="G28" s="3">
        <v>1</v>
      </c>
      <c r="H28" s="8"/>
    </row>
    <row r="29" spans="1:8" ht="30" x14ac:dyDescent="0.25">
      <c r="A29" s="8">
        <v>3</v>
      </c>
      <c r="B29" s="50" t="s">
        <v>192</v>
      </c>
      <c r="C29" s="9" t="s">
        <v>161</v>
      </c>
      <c r="D29" s="8" t="s">
        <v>11</v>
      </c>
      <c r="E29" s="10">
        <v>4</v>
      </c>
      <c r="F29" s="10" t="s">
        <v>0</v>
      </c>
      <c r="G29" s="10">
        <v>4</v>
      </c>
      <c r="H29" s="2"/>
    </row>
    <row r="30" spans="1:8" ht="20.25" x14ac:dyDescent="0.25">
      <c r="A30" s="193" t="s">
        <v>10</v>
      </c>
      <c r="B30" s="194"/>
      <c r="C30" s="194"/>
      <c r="D30" s="194"/>
      <c r="E30" s="194"/>
      <c r="F30" s="194"/>
      <c r="G30" s="194"/>
      <c r="H30" s="195"/>
    </row>
    <row r="31" spans="1:8" ht="30" x14ac:dyDescent="0.25">
      <c r="A31" s="8" t="s">
        <v>9</v>
      </c>
      <c r="B31" s="8" t="s">
        <v>8</v>
      </c>
      <c r="C31" s="60" t="s">
        <v>7</v>
      </c>
      <c r="D31" s="8" t="s">
        <v>6</v>
      </c>
      <c r="E31" s="8" t="s">
        <v>5</v>
      </c>
      <c r="F31" s="8" t="s">
        <v>4</v>
      </c>
      <c r="G31" s="8" t="s">
        <v>3</v>
      </c>
      <c r="H31" s="8" t="s">
        <v>17</v>
      </c>
    </row>
    <row r="32" spans="1:8" ht="45" x14ac:dyDescent="0.25">
      <c r="A32" s="3">
        <v>1</v>
      </c>
      <c r="B32" s="16" t="s">
        <v>2</v>
      </c>
      <c r="C32" s="9" t="s">
        <v>31</v>
      </c>
      <c r="D32" s="3" t="s">
        <v>1</v>
      </c>
      <c r="E32" s="3">
        <v>2</v>
      </c>
      <c r="F32" s="3" t="s">
        <v>0</v>
      </c>
      <c r="G32" s="3">
        <v>2</v>
      </c>
      <c r="H32" s="16"/>
    </row>
    <row r="33" spans="1:8" ht="45" x14ac:dyDescent="0.25">
      <c r="A33" s="20">
        <v>2</v>
      </c>
      <c r="B33" s="46" t="s">
        <v>168</v>
      </c>
      <c r="C33" s="14" t="s">
        <v>102</v>
      </c>
      <c r="D33" s="44" t="s">
        <v>1</v>
      </c>
      <c r="E33" s="20">
        <v>1</v>
      </c>
      <c r="F33" s="20" t="s">
        <v>0</v>
      </c>
      <c r="G33" s="20">
        <v>1</v>
      </c>
      <c r="H33" s="29"/>
    </row>
    <row r="34" spans="1:8" ht="23.25" customHeight="1" thickBot="1" x14ac:dyDescent="0.3">
      <c r="A34" s="160" t="s">
        <v>200</v>
      </c>
      <c r="B34" s="161"/>
      <c r="C34" s="161"/>
      <c r="D34" s="161"/>
      <c r="E34" s="161"/>
      <c r="F34" s="161"/>
      <c r="G34" s="161"/>
      <c r="H34" s="161"/>
    </row>
    <row r="35" spans="1:8" ht="15.75" customHeight="1" x14ac:dyDescent="0.25">
      <c r="A35" s="162" t="s">
        <v>13</v>
      </c>
      <c r="B35" s="163"/>
      <c r="C35" s="163"/>
      <c r="D35" s="163"/>
      <c r="E35" s="163"/>
      <c r="F35" s="163"/>
      <c r="G35" s="163"/>
      <c r="H35" s="164"/>
    </row>
    <row r="36" spans="1:8" ht="15" customHeight="1" x14ac:dyDescent="0.25">
      <c r="A36" s="152" t="s">
        <v>203</v>
      </c>
      <c r="B36" s="153"/>
      <c r="C36" s="153"/>
      <c r="D36" s="153"/>
      <c r="E36" s="153"/>
      <c r="F36" s="153"/>
      <c r="G36" s="153"/>
      <c r="H36" s="154"/>
    </row>
    <row r="37" spans="1:8" ht="15" customHeight="1" x14ac:dyDescent="0.25">
      <c r="A37" s="165" t="s">
        <v>141</v>
      </c>
      <c r="B37" s="166"/>
      <c r="C37" s="166"/>
      <c r="D37" s="166"/>
      <c r="E37" s="166"/>
      <c r="F37" s="166"/>
      <c r="G37" s="166"/>
      <c r="H37" s="167"/>
    </row>
    <row r="38" spans="1:8" ht="15" customHeight="1" x14ac:dyDescent="0.25">
      <c r="A38" s="152" t="s">
        <v>167</v>
      </c>
      <c r="B38" s="153"/>
      <c r="C38" s="153"/>
      <c r="D38" s="153"/>
      <c r="E38" s="153"/>
      <c r="F38" s="153"/>
      <c r="G38" s="153"/>
      <c r="H38" s="154"/>
    </row>
    <row r="39" spans="1:8" ht="15" customHeight="1" x14ac:dyDescent="0.25">
      <c r="A39" s="152" t="s">
        <v>142</v>
      </c>
      <c r="B39" s="153"/>
      <c r="C39" s="153"/>
      <c r="D39" s="153"/>
      <c r="E39" s="153"/>
      <c r="F39" s="153"/>
      <c r="G39" s="153"/>
      <c r="H39" s="154"/>
    </row>
    <row r="40" spans="1:8" ht="15" customHeight="1" x14ac:dyDescent="0.25">
      <c r="A40" s="152" t="s">
        <v>201</v>
      </c>
      <c r="B40" s="153"/>
      <c r="C40" s="153"/>
      <c r="D40" s="153"/>
      <c r="E40" s="153"/>
      <c r="F40" s="153"/>
      <c r="G40" s="153"/>
      <c r="H40" s="154"/>
    </row>
    <row r="41" spans="1:8" ht="15" customHeight="1" x14ac:dyDescent="0.25">
      <c r="A41" s="152" t="s">
        <v>189</v>
      </c>
      <c r="B41" s="153"/>
      <c r="C41" s="153"/>
      <c r="D41" s="153"/>
      <c r="E41" s="153"/>
      <c r="F41" s="153"/>
      <c r="G41" s="153"/>
      <c r="H41" s="154"/>
    </row>
    <row r="42" spans="1:8" ht="15" customHeight="1" x14ac:dyDescent="0.25">
      <c r="A42" s="152" t="s">
        <v>139</v>
      </c>
      <c r="B42" s="153"/>
      <c r="C42" s="153"/>
      <c r="D42" s="153"/>
      <c r="E42" s="153"/>
      <c r="F42" s="153"/>
      <c r="G42" s="153"/>
      <c r="H42" s="154"/>
    </row>
    <row r="43" spans="1:8" ht="15.75" customHeight="1" thickBot="1" x14ac:dyDescent="0.3">
      <c r="A43" s="185" t="s">
        <v>20</v>
      </c>
      <c r="B43" s="186"/>
      <c r="C43" s="186"/>
      <c r="D43" s="186"/>
      <c r="E43" s="186"/>
      <c r="F43" s="186"/>
      <c r="G43" s="186"/>
      <c r="H43" s="187"/>
    </row>
    <row r="44" spans="1:8" ht="30" x14ac:dyDescent="0.25">
      <c r="A44" s="8" t="s">
        <v>9</v>
      </c>
      <c r="B44" s="8" t="s">
        <v>8</v>
      </c>
      <c r="C44" s="7" t="s">
        <v>7</v>
      </c>
      <c r="D44" s="8" t="s">
        <v>6</v>
      </c>
      <c r="E44" s="8" t="s">
        <v>5</v>
      </c>
      <c r="F44" s="8" t="s">
        <v>4</v>
      </c>
      <c r="G44" s="8" t="s">
        <v>3</v>
      </c>
      <c r="H44" s="8" t="s">
        <v>17</v>
      </c>
    </row>
    <row r="45" spans="1:8" ht="35.25" customHeight="1" x14ac:dyDescent="0.25">
      <c r="A45" s="13">
        <v>1</v>
      </c>
      <c r="B45" s="33" t="s">
        <v>69</v>
      </c>
      <c r="C45" s="14" t="s">
        <v>61</v>
      </c>
      <c r="D45" s="12" t="s">
        <v>30</v>
      </c>
      <c r="E45" s="13">
        <v>2</v>
      </c>
      <c r="F45" s="13" t="s">
        <v>0</v>
      </c>
      <c r="G45" s="44">
        <v>2</v>
      </c>
      <c r="H45" s="2"/>
    </row>
    <row r="46" spans="1:8" ht="39" customHeight="1" x14ac:dyDescent="0.25">
      <c r="A46" s="13">
        <v>2</v>
      </c>
      <c r="B46" s="54" t="s">
        <v>154</v>
      </c>
      <c r="C46" s="9" t="s">
        <v>208</v>
      </c>
      <c r="D46" s="13" t="s">
        <v>30</v>
      </c>
      <c r="E46" s="13">
        <v>6</v>
      </c>
      <c r="F46" s="13" t="s">
        <v>62</v>
      </c>
      <c r="G46" s="26">
        <v>6</v>
      </c>
      <c r="H46" s="2"/>
    </row>
    <row r="47" spans="1:8" ht="48" customHeight="1" x14ac:dyDescent="0.25">
      <c r="A47" s="13">
        <v>3</v>
      </c>
      <c r="B47" s="54" t="s">
        <v>146</v>
      </c>
      <c r="C47" s="9" t="s">
        <v>161</v>
      </c>
      <c r="D47" s="11" t="s">
        <v>30</v>
      </c>
      <c r="E47" s="7">
        <v>12</v>
      </c>
      <c r="F47" s="7" t="s">
        <v>62</v>
      </c>
      <c r="G47" s="5">
        <v>12</v>
      </c>
      <c r="H47" s="2"/>
    </row>
    <row r="48" spans="1:8" ht="36.75" customHeight="1" x14ac:dyDescent="0.25">
      <c r="A48" s="13">
        <v>4</v>
      </c>
      <c r="B48" s="55" t="s">
        <v>48</v>
      </c>
      <c r="C48" s="9" t="s">
        <v>70</v>
      </c>
      <c r="D48" s="22" t="s">
        <v>30</v>
      </c>
      <c r="E48" s="13">
        <v>1</v>
      </c>
      <c r="F48" s="23" t="s">
        <v>0</v>
      </c>
      <c r="G48" s="27">
        <v>1</v>
      </c>
      <c r="H48" s="2"/>
    </row>
    <row r="49" spans="1:8" ht="24.75" customHeight="1" x14ac:dyDescent="0.25">
      <c r="A49" s="56">
        <v>5</v>
      </c>
      <c r="B49" s="6" t="s">
        <v>170</v>
      </c>
      <c r="C49" s="9" t="s">
        <v>204</v>
      </c>
      <c r="D49" s="8" t="s">
        <v>30</v>
      </c>
      <c r="E49" s="8">
        <v>1</v>
      </c>
      <c r="F49" s="8" t="s">
        <v>0</v>
      </c>
      <c r="G49" s="5">
        <v>1</v>
      </c>
      <c r="H49" s="2"/>
    </row>
    <row r="50" spans="1:8" ht="27" customHeight="1" x14ac:dyDescent="0.25">
      <c r="A50" s="193" t="s">
        <v>10</v>
      </c>
      <c r="B50" s="194"/>
      <c r="C50" s="194"/>
      <c r="D50" s="194"/>
      <c r="E50" s="194"/>
      <c r="F50" s="194"/>
      <c r="G50" s="194"/>
      <c r="H50" s="195"/>
    </row>
    <row r="51" spans="1:8" ht="27" customHeight="1" x14ac:dyDescent="0.25">
      <c r="A51" s="8" t="s">
        <v>9</v>
      </c>
      <c r="B51" s="8" t="s">
        <v>8</v>
      </c>
      <c r="C51" s="8" t="s">
        <v>7</v>
      </c>
      <c r="D51" s="8" t="s">
        <v>6</v>
      </c>
      <c r="E51" s="8" t="s">
        <v>5</v>
      </c>
      <c r="F51" s="8" t="s">
        <v>4</v>
      </c>
      <c r="G51" s="8" t="s">
        <v>3</v>
      </c>
      <c r="H51" s="8" t="s">
        <v>17</v>
      </c>
    </row>
    <row r="52" spans="1:8" ht="32.25" customHeight="1" x14ac:dyDescent="0.25">
      <c r="A52" s="3">
        <v>1</v>
      </c>
      <c r="B52" s="16" t="s">
        <v>2</v>
      </c>
      <c r="C52" s="9" t="s">
        <v>31</v>
      </c>
      <c r="D52" s="3" t="s">
        <v>1</v>
      </c>
      <c r="E52" s="3">
        <v>1</v>
      </c>
      <c r="F52" s="3" t="s">
        <v>0</v>
      </c>
      <c r="G52" s="3">
        <f>E52</f>
        <v>1</v>
      </c>
      <c r="H52" s="16"/>
    </row>
    <row r="53" spans="1:8" ht="58.5" customHeight="1" x14ac:dyDescent="0.25">
      <c r="A53" s="8">
        <v>2</v>
      </c>
      <c r="B53" s="21" t="s">
        <v>169</v>
      </c>
      <c r="C53" s="9" t="s">
        <v>102</v>
      </c>
      <c r="D53" s="12" t="s">
        <v>1</v>
      </c>
      <c r="E53" s="13">
        <v>1</v>
      </c>
      <c r="F53" s="13" t="s">
        <v>0</v>
      </c>
      <c r="G53" s="12">
        <v>1</v>
      </c>
      <c r="H53" s="28"/>
    </row>
    <row r="54" spans="1:8" ht="23.25" customHeight="1" thickBot="1" x14ac:dyDescent="0.3">
      <c r="A54" s="188" t="s">
        <v>150</v>
      </c>
      <c r="B54" s="189"/>
      <c r="C54" s="189"/>
      <c r="D54" s="189"/>
      <c r="E54" s="189"/>
      <c r="F54" s="189"/>
      <c r="G54" s="189"/>
      <c r="H54" s="189"/>
    </row>
    <row r="55" spans="1:8" ht="15.75" customHeight="1" x14ac:dyDescent="0.25">
      <c r="A55" s="162" t="s">
        <v>13</v>
      </c>
      <c r="B55" s="190"/>
      <c r="C55" s="190"/>
      <c r="D55" s="190"/>
      <c r="E55" s="190"/>
      <c r="F55" s="190"/>
      <c r="G55" s="190"/>
      <c r="H55" s="191"/>
    </row>
    <row r="56" spans="1:8" ht="15" customHeight="1" x14ac:dyDescent="0.25">
      <c r="A56" s="149" t="s">
        <v>212</v>
      </c>
      <c r="B56" s="149"/>
      <c r="C56" s="149"/>
      <c r="D56" s="149"/>
      <c r="E56" s="149"/>
      <c r="F56" s="149"/>
      <c r="G56" s="149"/>
      <c r="H56" s="192"/>
    </row>
    <row r="57" spans="1:8" ht="15" customHeight="1" x14ac:dyDescent="0.25">
      <c r="A57" s="149" t="s">
        <v>141</v>
      </c>
      <c r="B57" s="149"/>
      <c r="C57" s="149"/>
      <c r="D57" s="149"/>
      <c r="E57" s="149"/>
      <c r="F57" s="149"/>
      <c r="G57" s="149"/>
      <c r="H57" s="192"/>
    </row>
    <row r="58" spans="1:8" ht="15" customHeight="1" x14ac:dyDescent="0.25">
      <c r="A58" s="149" t="s">
        <v>206</v>
      </c>
      <c r="B58" s="150"/>
      <c r="C58" s="150"/>
      <c r="D58" s="150"/>
      <c r="E58" s="150"/>
      <c r="F58" s="150"/>
      <c r="G58" s="150"/>
      <c r="H58" s="151"/>
    </row>
    <row r="59" spans="1:8" ht="15" customHeight="1" x14ac:dyDescent="0.25">
      <c r="A59" s="149" t="s">
        <v>148</v>
      </c>
      <c r="B59" s="150"/>
      <c r="C59" s="150"/>
      <c r="D59" s="150"/>
      <c r="E59" s="150"/>
      <c r="F59" s="150"/>
      <c r="G59" s="150"/>
      <c r="H59" s="151"/>
    </row>
    <row r="60" spans="1:8" ht="15" customHeight="1" x14ac:dyDescent="0.25">
      <c r="A60" s="149" t="s">
        <v>138</v>
      </c>
      <c r="B60" s="150"/>
      <c r="C60" s="150"/>
      <c r="D60" s="150"/>
      <c r="E60" s="150"/>
      <c r="F60" s="150"/>
      <c r="G60" s="150"/>
      <c r="H60" s="151"/>
    </row>
    <row r="61" spans="1:8" ht="15" customHeight="1" x14ac:dyDescent="0.25">
      <c r="A61" s="149" t="s">
        <v>213</v>
      </c>
      <c r="B61" s="150"/>
      <c r="C61" s="150"/>
      <c r="D61" s="150"/>
      <c r="E61" s="150"/>
      <c r="F61" s="150"/>
      <c r="G61" s="150"/>
      <c r="H61" s="151"/>
    </row>
    <row r="62" spans="1:8" ht="15" customHeight="1" x14ac:dyDescent="0.25">
      <c r="A62" s="149" t="s">
        <v>109</v>
      </c>
      <c r="B62" s="150"/>
      <c r="C62" s="150"/>
      <c r="D62" s="150"/>
      <c r="E62" s="150"/>
      <c r="F62" s="150"/>
      <c r="G62" s="150"/>
      <c r="H62" s="151"/>
    </row>
    <row r="63" spans="1:8" ht="15.75" customHeight="1" x14ac:dyDescent="0.25">
      <c r="A63" s="204" t="s">
        <v>110</v>
      </c>
      <c r="B63" s="205"/>
      <c r="C63" s="205"/>
      <c r="D63" s="205"/>
      <c r="E63" s="205"/>
      <c r="F63" s="205"/>
      <c r="G63" s="205"/>
      <c r="H63" s="206"/>
    </row>
    <row r="64" spans="1:8" ht="30" x14ac:dyDescent="0.25">
      <c r="A64" s="7" t="s">
        <v>9</v>
      </c>
      <c r="B64" s="8" t="s">
        <v>8</v>
      </c>
      <c r="C64" s="7" t="s">
        <v>7</v>
      </c>
      <c r="D64" s="8" t="s">
        <v>6</v>
      </c>
      <c r="E64" s="8" t="s">
        <v>5</v>
      </c>
      <c r="F64" s="8" t="s">
        <v>4</v>
      </c>
      <c r="G64" s="8" t="s">
        <v>3</v>
      </c>
      <c r="H64" s="8" t="s">
        <v>17</v>
      </c>
    </row>
    <row r="65" spans="1:11" x14ac:dyDescent="0.25">
      <c r="A65" s="13">
        <v>1</v>
      </c>
      <c r="B65" s="32" t="s">
        <v>151</v>
      </c>
      <c r="C65" s="9" t="s">
        <v>190</v>
      </c>
      <c r="D65" s="8" t="s">
        <v>27</v>
      </c>
      <c r="E65" s="3">
        <v>1</v>
      </c>
      <c r="F65" s="3" t="s">
        <v>0</v>
      </c>
      <c r="G65" s="3">
        <v>1</v>
      </c>
      <c r="H65" s="8"/>
    </row>
    <row r="66" spans="1:11" ht="45" x14ac:dyDescent="0.25">
      <c r="A66" s="13">
        <v>2</v>
      </c>
      <c r="B66" s="19" t="s">
        <v>69</v>
      </c>
      <c r="C66" s="9" t="s">
        <v>205</v>
      </c>
      <c r="D66" s="3" t="s">
        <v>30</v>
      </c>
      <c r="E66" s="3">
        <v>2</v>
      </c>
      <c r="F66" s="3" t="s">
        <v>0</v>
      </c>
      <c r="G66" s="3">
        <v>2</v>
      </c>
      <c r="H66" s="8"/>
    </row>
    <row r="67" spans="1:11" x14ac:dyDescent="0.25">
      <c r="A67" s="13">
        <v>3</v>
      </c>
      <c r="B67" s="19" t="s">
        <v>202</v>
      </c>
      <c r="C67" s="9" t="s">
        <v>59</v>
      </c>
      <c r="D67" s="5" t="s">
        <v>27</v>
      </c>
      <c r="E67" s="3">
        <v>1</v>
      </c>
      <c r="F67" s="3" t="s">
        <v>0</v>
      </c>
      <c r="G67" s="3">
        <v>1</v>
      </c>
      <c r="H67" s="8"/>
    </row>
    <row r="68" spans="1:11" x14ac:dyDescent="0.25">
      <c r="A68" s="13">
        <v>4</v>
      </c>
      <c r="B68" s="30" t="s">
        <v>28</v>
      </c>
      <c r="C68" s="15" t="s">
        <v>29</v>
      </c>
      <c r="D68" s="8" t="s">
        <v>27</v>
      </c>
      <c r="E68" s="4">
        <v>2</v>
      </c>
      <c r="F68" s="4" t="s">
        <v>0</v>
      </c>
      <c r="G68" s="3">
        <v>2</v>
      </c>
      <c r="H68" s="8"/>
    </row>
    <row r="69" spans="1:11" x14ac:dyDescent="0.25">
      <c r="A69" s="13">
        <v>5</v>
      </c>
      <c r="B69" s="31" t="s">
        <v>67</v>
      </c>
      <c r="C69" s="9" t="s">
        <v>68</v>
      </c>
      <c r="D69" s="8" t="s">
        <v>27</v>
      </c>
      <c r="E69" s="3">
        <v>1</v>
      </c>
      <c r="F69" s="3" t="s">
        <v>0</v>
      </c>
      <c r="G69" s="3">
        <v>1</v>
      </c>
      <c r="H69" s="8"/>
    </row>
    <row r="70" spans="1:11" ht="45" x14ac:dyDescent="0.25">
      <c r="A70" s="13">
        <v>6</v>
      </c>
      <c r="B70" s="31" t="s">
        <v>64</v>
      </c>
      <c r="C70" s="36" t="s">
        <v>157</v>
      </c>
      <c r="D70" s="51" t="s">
        <v>158</v>
      </c>
      <c r="E70" s="51">
        <v>1</v>
      </c>
      <c r="F70" s="52" t="s">
        <v>0</v>
      </c>
      <c r="G70" s="51">
        <v>1</v>
      </c>
      <c r="H70" s="8"/>
    </row>
    <row r="71" spans="1:11" ht="60" x14ac:dyDescent="0.25">
      <c r="A71" s="13">
        <v>7</v>
      </c>
      <c r="B71" s="50" t="s">
        <v>191</v>
      </c>
      <c r="C71" s="9" t="s">
        <v>269</v>
      </c>
      <c r="D71" s="5" t="s">
        <v>27</v>
      </c>
      <c r="E71" s="3">
        <v>1</v>
      </c>
      <c r="F71" s="3" t="s">
        <v>0</v>
      </c>
      <c r="G71" s="3">
        <v>1</v>
      </c>
      <c r="H71" s="8"/>
      <c r="K71" s="17"/>
    </row>
    <row r="72" spans="1:11" ht="60" x14ac:dyDescent="0.25">
      <c r="A72" s="13">
        <v>8</v>
      </c>
      <c r="B72" s="32" t="s">
        <v>65</v>
      </c>
      <c r="C72" s="18" t="s">
        <v>66</v>
      </c>
      <c r="D72" s="7" t="s">
        <v>27</v>
      </c>
      <c r="E72" s="20">
        <v>1</v>
      </c>
      <c r="F72" s="20" t="s">
        <v>0</v>
      </c>
      <c r="G72" s="3">
        <v>1</v>
      </c>
      <c r="H72" s="8"/>
    </row>
    <row r="73" spans="1:11" ht="30" x14ac:dyDescent="0.25">
      <c r="A73" s="13">
        <v>9</v>
      </c>
      <c r="B73" s="25" t="s">
        <v>146</v>
      </c>
      <c r="C73" s="9" t="s">
        <v>161</v>
      </c>
      <c r="D73" s="12" t="s">
        <v>30</v>
      </c>
      <c r="E73" s="13">
        <v>1</v>
      </c>
      <c r="F73" s="13" t="s">
        <v>62</v>
      </c>
      <c r="G73" s="26">
        <v>10</v>
      </c>
      <c r="H73" s="7"/>
    </row>
    <row r="74" spans="1:11" ht="30" x14ac:dyDescent="0.25">
      <c r="A74" s="13">
        <v>10</v>
      </c>
      <c r="B74" s="50" t="s">
        <v>154</v>
      </c>
      <c r="C74" s="9" t="s">
        <v>207</v>
      </c>
      <c r="D74" s="13" t="s">
        <v>30</v>
      </c>
      <c r="E74" s="13">
        <v>1</v>
      </c>
      <c r="F74" s="13" t="s">
        <v>62</v>
      </c>
      <c r="G74" s="63">
        <v>4</v>
      </c>
      <c r="H74" s="57"/>
    </row>
    <row r="75" spans="1:11" ht="21" customHeight="1" x14ac:dyDescent="0.25">
      <c r="A75" s="13">
        <v>11</v>
      </c>
      <c r="B75" s="53" t="s">
        <v>156</v>
      </c>
      <c r="C75" s="45" t="s">
        <v>152</v>
      </c>
      <c r="D75" s="59" t="s">
        <v>30</v>
      </c>
      <c r="E75" s="4">
        <v>1</v>
      </c>
      <c r="F75" s="4" t="s">
        <v>0</v>
      </c>
      <c r="G75" s="40">
        <v>1</v>
      </c>
      <c r="H75" s="13"/>
    </row>
    <row r="76" spans="1:11" ht="25.35" customHeight="1" x14ac:dyDescent="0.25">
      <c r="A76" s="193" t="s">
        <v>10</v>
      </c>
      <c r="B76" s="194"/>
      <c r="C76" s="194"/>
      <c r="D76" s="194"/>
      <c r="E76" s="194"/>
      <c r="F76" s="194"/>
      <c r="G76" s="194"/>
      <c r="H76" s="195"/>
    </row>
    <row r="77" spans="1:11" ht="30" x14ac:dyDescent="0.25">
      <c r="A77" s="8" t="s">
        <v>9</v>
      </c>
      <c r="B77" s="8" t="s">
        <v>8</v>
      </c>
      <c r="C77" s="8" t="s">
        <v>7</v>
      </c>
      <c r="D77" s="8" t="s">
        <v>6</v>
      </c>
      <c r="E77" s="8" t="s">
        <v>5</v>
      </c>
      <c r="F77" s="8" t="s">
        <v>4</v>
      </c>
      <c r="G77" s="8" t="s">
        <v>3</v>
      </c>
      <c r="H77" s="8" t="s">
        <v>17</v>
      </c>
    </row>
    <row r="78" spans="1:11" ht="48" customHeight="1" x14ac:dyDescent="0.25">
      <c r="A78" s="20">
        <v>1</v>
      </c>
      <c r="B78" s="46" t="s">
        <v>160</v>
      </c>
      <c r="C78" s="14" t="s">
        <v>102</v>
      </c>
      <c r="D78" s="44" t="s">
        <v>1</v>
      </c>
      <c r="E78" s="20">
        <v>1</v>
      </c>
      <c r="F78" s="20" t="s">
        <v>0</v>
      </c>
      <c r="G78" s="20">
        <v>1</v>
      </c>
      <c r="H78" s="29"/>
    </row>
    <row r="79" spans="1:11" ht="24" customHeight="1" x14ac:dyDescent="0.25">
      <c r="A79" s="201" t="s">
        <v>140</v>
      </c>
      <c r="B79" s="202"/>
      <c r="C79" s="202"/>
      <c r="D79" s="202"/>
      <c r="E79" s="202"/>
      <c r="F79" s="202"/>
      <c r="G79" s="202"/>
      <c r="H79" s="202"/>
    </row>
    <row r="80" spans="1:11" ht="22.5" customHeight="1" x14ac:dyDescent="0.25">
      <c r="A80" s="203" t="s">
        <v>13</v>
      </c>
      <c r="B80" s="166"/>
      <c r="C80" s="166"/>
      <c r="D80" s="166"/>
      <c r="E80" s="166"/>
      <c r="F80" s="166"/>
      <c r="G80" s="166"/>
      <c r="H80" s="200"/>
    </row>
    <row r="81" spans="1:8" ht="18" customHeight="1" x14ac:dyDescent="0.25">
      <c r="A81" s="199" t="s">
        <v>249</v>
      </c>
      <c r="B81" s="166"/>
      <c r="C81" s="166"/>
      <c r="D81" s="166"/>
      <c r="E81" s="166"/>
      <c r="F81" s="166"/>
      <c r="G81" s="166"/>
      <c r="H81" s="200"/>
    </row>
    <row r="82" spans="1:8" ht="18.600000000000001" customHeight="1" x14ac:dyDescent="0.25">
      <c r="A82" s="199" t="s">
        <v>141</v>
      </c>
      <c r="B82" s="166"/>
      <c r="C82" s="166"/>
      <c r="D82" s="166"/>
      <c r="E82" s="166"/>
      <c r="F82" s="166"/>
      <c r="G82" s="166"/>
      <c r="H82" s="200"/>
    </row>
    <row r="83" spans="1:8" ht="18.75" customHeight="1" x14ac:dyDescent="0.25">
      <c r="A83" s="199" t="s">
        <v>147</v>
      </c>
      <c r="B83" s="166"/>
      <c r="C83" s="166"/>
      <c r="D83" s="166"/>
      <c r="E83" s="166"/>
      <c r="F83" s="166"/>
      <c r="G83" s="166"/>
      <c r="H83" s="200"/>
    </row>
    <row r="84" spans="1:8" ht="17.25" customHeight="1" x14ac:dyDescent="0.25">
      <c r="A84" s="199" t="s">
        <v>142</v>
      </c>
      <c r="B84" s="166"/>
      <c r="C84" s="166"/>
      <c r="D84" s="166"/>
      <c r="E84" s="166"/>
      <c r="F84" s="166"/>
      <c r="G84" s="166"/>
      <c r="H84" s="200"/>
    </row>
    <row r="85" spans="1:8" ht="18" customHeight="1" x14ac:dyDescent="0.25">
      <c r="A85" s="199" t="s">
        <v>138</v>
      </c>
      <c r="B85" s="166"/>
      <c r="C85" s="166"/>
      <c r="D85" s="166"/>
      <c r="E85" s="166"/>
      <c r="F85" s="166"/>
      <c r="G85" s="166"/>
      <c r="H85" s="200"/>
    </row>
    <row r="86" spans="1:8" ht="16.5" customHeight="1" x14ac:dyDescent="0.25">
      <c r="A86" s="199" t="s">
        <v>143</v>
      </c>
      <c r="B86" s="166"/>
      <c r="C86" s="166"/>
      <c r="D86" s="166"/>
      <c r="E86" s="166"/>
      <c r="F86" s="166"/>
      <c r="G86" s="166"/>
      <c r="H86" s="200"/>
    </row>
    <row r="87" spans="1:8" ht="18" customHeight="1" x14ac:dyDescent="0.25">
      <c r="A87" s="199" t="s">
        <v>144</v>
      </c>
      <c r="B87" s="166"/>
      <c r="C87" s="166"/>
      <c r="D87" s="166"/>
      <c r="E87" s="166"/>
      <c r="F87" s="166"/>
      <c r="G87" s="166"/>
      <c r="H87" s="200"/>
    </row>
    <row r="88" spans="1:8" ht="18" customHeight="1" x14ac:dyDescent="0.25">
      <c r="A88" s="196" t="s">
        <v>20</v>
      </c>
      <c r="B88" s="197"/>
      <c r="C88" s="197"/>
      <c r="D88" s="197"/>
      <c r="E88" s="197"/>
      <c r="F88" s="197"/>
      <c r="G88" s="197"/>
      <c r="H88" s="198"/>
    </row>
    <row r="89" spans="1:8" ht="56.1" customHeight="1" x14ac:dyDescent="0.25">
      <c r="A89" s="37" t="s">
        <v>9</v>
      </c>
      <c r="B89" s="37" t="s">
        <v>8</v>
      </c>
      <c r="C89" s="37" t="s">
        <v>7</v>
      </c>
      <c r="D89" s="37" t="s">
        <v>6</v>
      </c>
      <c r="E89" s="37" t="s">
        <v>5</v>
      </c>
      <c r="F89" s="37" t="s">
        <v>4</v>
      </c>
      <c r="G89" s="37" t="s">
        <v>3</v>
      </c>
      <c r="H89" s="37" t="s">
        <v>128</v>
      </c>
    </row>
    <row r="90" spans="1:8" ht="25.5" customHeight="1" x14ac:dyDescent="0.25">
      <c r="A90" s="13">
        <v>1</v>
      </c>
      <c r="B90" s="28" t="s">
        <v>16</v>
      </c>
      <c r="C90" s="9" t="s">
        <v>153</v>
      </c>
      <c r="D90" s="12" t="s">
        <v>30</v>
      </c>
      <c r="E90" s="12">
        <v>1</v>
      </c>
      <c r="F90" s="12" t="s">
        <v>0</v>
      </c>
      <c r="G90" s="12">
        <v>1</v>
      </c>
      <c r="H90" s="47"/>
    </row>
    <row r="91" spans="1:8" ht="25.5" customHeight="1" x14ac:dyDescent="0.25">
      <c r="A91" s="13">
        <v>2</v>
      </c>
      <c r="B91" s="28" t="s">
        <v>63</v>
      </c>
      <c r="C91" s="9" t="s">
        <v>159</v>
      </c>
      <c r="D91" s="12" t="s">
        <v>30</v>
      </c>
      <c r="E91" s="13">
        <v>1</v>
      </c>
      <c r="F91" s="13" t="s">
        <v>0</v>
      </c>
      <c r="G91" s="12">
        <v>1</v>
      </c>
      <c r="H91" s="47"/>
    </row>
    <row r="92" spans="1:8" ht="31.5" customHeight="1" x14ac:dyDescent="0.25">
      <c r="A92" s="10">
        <v>3</v>
      </c>
      <c r="B92" s="9" t="s">
        <v>69</v>
      </c>
      <c r="C92" s="9" t="s">
        <v>145</v>
      </c>
      <c r="D92" s="12" t="s">
        <v>30</v>
      </c>
      <c r="E92" s="12">
        <v>1</v>
      </c>
      <c r="F92" s="12" t="s">
        <v>0</v>
      </c>
      <c r="G92" s="13">
        <v>1</v>
      </c>
      <c r="H92" s="48"/>
    </row>
    <row r="93" spans="1:8" ht="33.75" customHeight="1" x14ac:dyDescent="0.25">
      <c r="A93" s="10">
        <v>4</v>
      </c>
      <c r="B93" s="36" t="s">
        <v>146</v>
      </c>
      <c r="C93" s="9" t="s">
        <v>161</v>
      </c>
      <c r="D93" s="8" t="s">
        <v>30</v>
      </c>
      <c r="E93" s="8">
        <v>6</v>
      </c>
      <c r="F93" s="8" t="s">
        <v>0</v>
      </c>
      <c r="G93" s="5">
        <v>6</v>
      </c>
      <c r="H93" s="48"/>
    </row>
    <row r="94" spans="1:8" ht="32.25" customHeight="1" x14ac:dyDescent="0.25">
      <c r="A94" s="68">
        <v>5</v>
      </c>
      <c r="B94" s="62" t="s">
        <v>48</v>
      </c>
      <c r="C94" s="9" t="s">
        <v>70</v>
      </c>
      <c r="D94" s="12" t="s">
        <v>30</v>
      </c>
      <c r="E94" s="13">
        <v>1</v>
      </c>
      <c r="F94" s="13" t="s">
        <v>0</v>
      </c>
      <c r="G94" s="13">
        <v>1</v>
      </c>
      <c r="H94" s="48"/>
    </row>
    <row r="95" spans="1:8" ht="21" customHeight="1" thickBot="1" x14ac:dyDescent="0.3">
      <c r="A95" s="182" t="s">
        <v>209</v>
      </c>
      <c r="B95" s="150"/>
      <c r="C95" s="150"/>
      <c r="D95" s="150"/>
      <c r="E95" s="150"/>
      <c r="F95" s="150"/>
      <c r="G95" s="150"/>
      <c r="H95" s="150"/>
    </row>
    <row r="96" spans="1:8" ht="15" customHeight="1" x14ac:dyDescent="0.25">
      <c r="A96" s="162" t="s">
        <v>13</v>
      </c>
      <c r="B96" s="183"/>
      <c r="C96" s="183"/>
      <c r="D96" s="183"/>
      <c r="E96" s="183"/>
      <c r="F96" s="183"/>
      <c r="G96" s="183"/>
      <c r="H96" s="184"/>
    </row>
    <row r="97" spans="1:8" ht="15" customHeight="1" x14ac:dyDescent="0.25">
      <c r="A97" s="152" t="s">
        <v>210</v>
      </c>
      <c r="B97" s="150"/>
      <c r="C97" s="150"/>
      <c r="D97" s="150"/>
      <c r="E97" s="150"/>
      <c r="F97" s="150"/>
      <c r="G97" s="150"/>
      <c r="H97" s="181"/>
    </row>
    <row r="98" spans="1:8" ht="15" customHeight="1" x14ac:dyDescent="0.25">
      <c r="A98" s="152" t="s">
        <v>155</v>
      </c>
      <c r="B98" s="150"/>
      <c r="C98" s="150"/>
      <c r="D98" s="150"/>
      <c r="E98" s="150"/>
      <c r="F98" s="150"/>
      <c r="G98" s="150"/>
      <c r="H98" s="181"/>
    </row>
    <row r="99" spans="1:8" ht="15" customHeight="1" x14ac:dyDescent="0.25">
      <c r="A99" s="152" t="s">
        <v>166</v>
      </c>
      <c r="B99" s="150"/>
      <c r="C99" s="150"/>
      <c r="D99" s="150"/>
      <c r="E99" s="150"/>
      <c r="F99" s="150"/>
      <c r="G99" s="150"/>
      <c r="H99" s="181"/>
    </row>
    <row r="100" spans="1:8" ht="15" customHeight="1" x14ac:dyDescent="0.25">
      <c r="A100" s="152" t="s">
        <v>148</v>
      </c>
      <c r="B100" s="150"/>
      <c r="C100" s="150"/>
      <c r="D100" s="150"/>
      <c r="E100" s="150"/>
      <c r="F100" s="150"/>
      <c r="G100" s="150"/>
      <c r="H100" s="181"/>
    </row>
    <row r="101" spans="1:8" ht="15" customHeight="1" x14ac:dyDescent="0.25">
      <c r="A101" s="152" t="s">
        <v>138</v>
      </c>
      <c r="B101" s="150"/>
      <c r="C101" s="150"/>
      <c r="D101" s="150"/>
      <c r="E101" s="150"/>
      <c r="F101" s="150"/>
      <c r="G101" s="150"/>
      <c r="H101" s="181"/>
    </row>
    <row r="102" spans="1:8" ht="15" customHeight="1" x14ac:dyDescent="0.25">
      <c r="A102" s="152" t="s">
        <v>211</v>
      </c>
      <c r="B102" s="150"/>
      <c r="C102" s="150"/>
      <c r="D102" s="150"/>
      <c r="E102" s="150"/>
      <c r="F102" s="150"/>
      <c r="G102" s="150"/>
      <c r="H102" s="181"/>
    </row>
    <row r="103" spans="1:8" ht="15" customHeight="1" x14ac:dyDescent="0.25">
      <c r="A103" s="152" t="s">
        <v>139</v>
      </c>
      <c r="B103" s="150"/>
      <c r="C103" s="150"/>
      <c r="D103" s="150"/>
      <c r="E103" s="150"/>
      <c r="F103" s="150"/>
      <c r="G103" s="150"/>
      <c r="H103" s="181"/>
    </row>
    <row r="104" spans="1:8" ht="15" customHeight="1" x14ac:dyDescent="0.25">
      <c r="A104" s="152" t="s">
        <v>20</v>
      </c>
      <c r="B104" s="150"/>
      <c r="C104" s="180"/>
      <c r="D104" s="180"/>
      <c r="E104" s="180"/>
      <c r="F104" s="180"/>
      <c r="G104" s="180"/>
      <c r="H104" s="181"/>
    </row>
    <row r="105" spans="1:8" ht="56.85" customHeight="1" x14ac:dyDescent="0.25">
      <c r="A105" s="13" t="s">
        <v>9</v>
      </c>
      <c r="B105" s="13" t="s">
        <v>8</v>
      </c>
      <c r="C105" s="13" t="s">
        <v>7</v>
      </c>
      <c r="D105" s="13" t="s">
        <v>6</v>
      </c>
      <c r="E105" s="13" t="s">
        <v>5</v>
      </c>
      <c r="F105" s="13" t="s">
        <v>4</v>
      </c>
      <c r="G105" s="13" t="s">
        <v>3</v>
      </c>
      <c r="H105" s="13" t="s">
        <v>128</v>
      </c>
    </row>
    <row r="106" spans="1:8" ht="45.75" customHeight="1" x14ac:dyDescent="0.25">
      <c r="A106" s="12">
        <v>1</v>
      </c>
      <c r="B106" s="49" t="s">
        <v>154</v>
      </c>
      <c r="C106" s="9" t="s">
        <v>207</v>
      </c>
      <c r="D106" s="12" t="s">
        <v>30</v>
      </c>
      <c r="E106" s="12">
        <v>1</v>
      </c>
      <c r="F106" s="12" t="s">
        <v>0</v>
      </c>
      <c r="G106" s="12">
        <v>1</v>
      </c>
      <c r="H106" s="38"/>
    </row>
    <row r="107" spans="1:8" ht="39.75" customHeight="1" x14ac:dyDescent="0.25">
      <c r="A107" s="12">
        <v>2</v>
      </c>
      <c r="B107" s="49" t="s">
        <v>156</v>
      </c>
      <c r="C107" s="9" t="s">
        <v>152</v>
      </c>
      <c r="D107" s="12" t="s">
        <v>30</v>
      </c>
      <c r="E107" s="12">
        <v>1</v>
      </c>
      <c r="F107" s="12" t="s">
        <v>0</v>
      </c>
      <c r="G107" s="12">
        <v>2</v>
      </c>
      <c r="H107" s="38"/>
    </row>
    <row r="112" spans="1:8" ht="15" customHeight="1" x14ac:dyDescent="0.25">
      <c r="C112" s="58"/>
    </row>
  </sheetData>
  <mergeCells count="81">
    <mergeCell ref="A30:H30"/>
    <mergeCell ref="A84:H84"/>
    <mergeCell ref="A85:H85"/>
    <mergeCell ref="A86:H86"/>
    <mergeCell ref="A87:H87"/>
    <mergeCell ref="A79:H79"/>
    <mergeCell ref="A80:H80"/>
    <mergeCell ref="A81:H81"/>
    <mergeCell ref="A82:H82"/>
    <mergeCell ref="A83:H83"/>
    <mergeCell ref="A63:H63"/>
    <mergeCell ref="A76:H76"/>
    <mergeCell ref="A61:H61"/>
    <mergeCell ref="A40:H40"/>
    <mergeCell ref="A41:H41"/>
    <mergeCell ref="A42:H42"/>
    <mergeCell ref="A58:H58"/>
    <mergeCell ref="A59:H59"/>
    <mergeCell ref="A60:H60"/>
    <mergeCell ref="A88:H88"/>
    <mergeCell ref="A100:H100"/>
    <mergeCell ref="A43:H43"/>
    <mergeCell ref="A54:H54"/>
    <mergeCell ref="A55:H55"/>
    <mergeCell ref="A56:H56"/>
    <mergeCell ref="A57:H57"/>
    <mergeCell ref="A50:H50"/>
    <mergeCell ref="A104:H104"/>
    <mergeCell ref="A95:H95"/>
    <mergeCell ref="A96:H96"/>
    <mergeCell ref="A97:H97"/>
    <mergeCell ref="A98:H98"/>
    <mergeCell ref="A99:H99"/>
    <mergeCell ref="A101:H101"/>
    <mergeCell ref="A102:H102"/>
    <mergeCell ref="A103:H103"/>
    <mergeCell ref="A20:H20"/>
    <mergeCell ref="A16:H16"/>
    <mergeCell ref="A17:H17"/>
    <mergeCell ref="A18:H18"/>
    <mergeCell ref="A19:H19"/>
    <mergeCell ref="A7:B7"/>
    <mergeCell ref="C9:H9"/>
    <mergeCell ref="A9:B9"/>
    <mergeCell ref="A10:B10"/>
    <mergeCell ref="C7:H7"/>
    <mergeCell ref="A8:C8"/>
    <mergeCell ref="D8:H8"/>
    <mergeCell ref="C10:D10"/>
    <mergeCell ref="E10:F10"/>
    <mergeCell ref="G10:H10"/>
    <mergeCell ref="A1:H1"/>
    <mergeCell ref="A6:H6"/>
    <mergeCell ref="A2:H2"/>
    <mergeCell ref="A3:H3"/>
    <mergeCell ref="A4:H4"/>
    <mergeCell ref="A5:H5"/>
    <mergeCell ref="A14:B14"/>
    <mergeCell ref="C14:H14"/>
    <mergeCell ref="A15:B15"/>
    <mergeCell ref="C15:H15"/>
    <mergeCell ref="A62:H62"/>
    <mergeCell ref="A39:H39"/>
    <mergeCell ref="A21:H21"/>
    <mergeCell ref="A22:H22"/>
    <mergeCell ref="A23:H23"/>
    <mergeCell ref="A24:H24"/>
    <mergeCell ref="A25:H25"/>
    <mergeCell ref="A34:H34"/>
    <mergeCell ref="A35:H35"/>
    <mergeCell ref="A36:H36"/>
    <mergeCell ref="A37:H37"/>
    <mergeCell ref="A38:H38"/>
    <mergeCell ref="C13:H13"/>
    <mergeCell ref="A11:B11"/>
    <mergeCell ref="A12:B12"/>
    <mergeCell ref="C12:H12"/>
    <mergeCell ref="A13:B13"/>
    <mergeCell ref="C11:D11"/>
    <mergeCell ref="E11:F11"/>
    <mergeCell ref="G11:H11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74"/>
  </dataValidations>
  <pageMargins left="0.70866141732283472" right="0.70866141732283472" top="0.74803149606299213" bottom="0.74803149606299213" header="0" footer="0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zoomScale="90" zoomScaleNormal="70" workbookViewId="0">
      <selection activeCell="C36" sqref="C36"/>
    </sheetView>
  </sheetViews>
  <sheetFormatPr defaultColWidth="14.42578125" defaultRowHeight="15" customHeight="1" x14ac:dyDescent="0.25"/>
  <cols>
    <col min="1" max="1" width="5.28515625" style="1" customWidth="1"/>
    <col min="2" max="2" width="58" style="1" customWidth="1"/>
    <col min="3" max="3" width="58.7109375" style="1" customWidth="1"/>
    <col min="4" max="4" width="39" style="1" customWidth="1"/>
    <col min="5" max="5" width="20.42578125" style="1" customWidth="1"/>
    <col min="6" max="6" width="24.85546875" style="1" customWidth="1"/>
    <col min="7" max="7" width="18.42578125" style="1" customWidth="1"/>
    <col min="8" max="8" width="21.7109375" style="1" customWidth="1"/>
    <col min="9" max="10" width="8.7109375" style="1" customWidth="1"/>
    <col min="11" max="11" width="8.7109375" style="69" customWidth="1"/>
    <col min="12" max="16384" width="14.42578125" style="1"/>
  </cols>
  <sheetData>
    <row r="1" spans="1:8" x14ac:dyDescent="0.25">
      <c r="A1" s="207"/>
      <c r="B1" s="150"/>
      <c r="C1" s="150"/>
      <c r="D1" s="150"/>
      <c r="E1" s="150"/>
      <c r="F1" s="150"/>
      <c r="G1" s="150"/>
      <c r="H1" s="150"/>
    </row>
    <row r="2" spans="1:8" ht="28.35" customHeight="1" x14ac:dyDescent="0.25">
      <c r="A2" s="170" t="s">
        <v>103</v>
      </c>
      <c r="B2" s="170"/>
      <c r="C2" s="170"/>
      <c r="D2" s="170"/>
      <c r="E2" s="170"/>
      <c r="F2" s="170"/>
      <c r="G2" s="170"/>
      <c r="H2" s="170"/>
    </row>
    <row r="3" spans="1:8" ht="31.35" customHeight="1" x14ac:dyDescent="0.25">
      <c r="A3" s="171" t="s">
        <v>248</v>
      </c>
      <c r="B3" s="171"/>
      <c r="C3" s="171"/>
      <c r="D3" s="171"/>
      <c r="E3" s="171"/>
      <c r="F3" s="171"/>
      <c r="G3" s="171"/>
      <c r="H3" s="171"/>
    </row>
    <row r="4" spans="1:8" ht="29.85" customHeight="1" x14ac:dyDescent="0.25">
      <c r="A4" s="171" t="s">
        <v>104</v>
      </c>
      <c r="B4" s="171"/>
      <c r="C4" s="171"/>
      <c r="D4" s="171"/>
      <c r="E4" s="171"/>
      <c r="F4" s="171"/>
      <c r="G4" s="171"/>
      <c r="H4" s="171"/>
    </row>
    <row r="5" spans="1:8" ht="29.85" customHeight="1" x14ac:dyDescent="0.25">
      <c r="A5" s="172" t="s">
        <v>247</v>
      </c>
      <c r="B5" s="172"/>
      <c r="C5" s="172"/>
      <c r="D5" s="172"/>
      <c r="E5" s="172"/>
      <c r="F5" s="172"/>
      <c r="G5" s="172"/>
      <c r="H5" s="172"/>
    </row>
    <row r="6" spans="1:8" x14ac:dyDescent="0.25">
      <c r="A6" s="148" t="s">
        <v>15</v>
      </c>
      <c r="B6" s="150"/>
      <c r="C6" s="150"/>
      <c r="D6" s="150"/>
      <c r="E6" s="150"/>
      <c r="F6" s="150"/>
      <c r="G6" s="150"/>
      <c r="H6" s="150"/>
    </row>
    <row r="7" spans="1:8" ht="15.75" customHeight="1" x14ac:dyDescent="0.25">
      <c r="A7" s="148" t="s">
        <v>111</v>
      </c>
      <c r="B7" s="148"/>
      <c r="C7" s="173" t="str">
        <f>'Информация о Чемпионате'!B5</f>
        <v>Республика Татарстан</v>
      </c>
      <c r="D7" s="173"/>
      <c r="E7" s="173"/>
      <c r="F7" s="173"/>
      <c r="G7" s="173"/>
      <c r="H7" s="173"/>
    </row>
    <row r="8" spans="1:8" ht="15.75" customHeight="1" x14ac:dyDescent="0.25">
      <c r="A8" s="148" t="s">
        <v>112</v>
      </c>
      <c r="B8" s="148"/>
      <c r="C8" s="148"/>
      <c r="D8" s="173" t="str">
        <f>'Информация о Чемпионате'!B6</f>
        <v>ГАПОУ "Нижнекамский медицинский колледж"</v>
      </c>
      <c r="E8" s="173"/>
      <c r="F8" s="173"/>
      <c r="G8" s="173"/>
      <c r="H8" s="173"/>
    </row>
    <row r="9" spans="1:8" ht="15.75" customHeight="1" x14ac:dyDescent="0.25">
      <c r="A9" s="148" t="s">
        <v>113</v>
      </c>
      <c r="B9" s="148"/>
      <c r="C9" s="148" t="str">
        <f>'Информация о Чемпионате'!B7</f>
        <v>РТ, г. Нижнекамск, ул. Спортивная, д.1</v>
      </c>
      <c r="D9" s="148"/>
      <c r="E9" s="148"/>
      <c r="F9" s="148"/>
      <c r="G9" s="148"/>
      <c r="H9" s="148"/>
    </row>
    <row r="10" spans="1:8" ht="15.75" customHeight="1" x14ac:dyDescent="0.25">
      <c r="A10" s="148" t="s">
        <v>114</v>
      </c>
      <c r="B10" s="148"/>
      <c r="C10" s="148" t="str">
        <f>'Информация о Чемпионате'!B9</f>
        <v>Галлямова Ландыш Фаисовна</v>
      </c>
      <c r="D10" s="148"/>
      <c r="E10" s="148" t="str">
        <f>'Информация о Чемпионате'!B10</f>
        <v>landysh.gallyamova.59@mail.ru</v>
      </c>
      <c r="F10" s="148"/>
      <c r="G10" s="148">
        <f>'Информация о Чемпионате'!B11</f>
        <v>89274624713</v>
      </c>
      <c r="H10" s="148"/>
    </row>
    <row r="11" spans="1:8" ht="15.75" customHeight="1" x14ac:dyDescent="0.25">
      <c r="A11" s="148" t="s">
        <v>105</v>
      </c>
      <c r="B11" s="148"/>
      <c r="C11" s="148" t="str">
        <f>'Информация о Чемпионате'!B12</f>
        <v>Панова Наталья Федоровна</v>
      </c>
      <c r="D11" s="148"/>
      <c r="E11" s="148" t="str">
        <f>'Информация о Чемпионате'!B13</f>
        <v>natalanosova701@gmail.com</v>
      </c>
      <c r="F11" s="148"/>
      <c r="G11" s="148">
        <f>'Информация о Чемпионате'!B14</f>
        <v>89179088309</v>
      </c>
      <c r="H11" s="148"/>
    </row>
    <row r="12" spans="1:8" ht="15.75" customHeight="1" x14ac:dyDescent="0.25">
      <c r="A12" s="148" t="s">
        <v>135</v>
      </c>
      <c r="B12" s="148"/>
      <c r="C12" s="148">
        <f>'Информация о Чемпионате'!B17</f>
        <v>9</v>
      </c>
      <c r="D12" s="148"/>
      <c r="E12" s="148"/>
      <c r="F12" s="148"/>
      <c r="G12" s="148"/>
      <c r="H12" s="148"/>
    </row>
    <row r="13" spans="1:8" ht="15.75" customHeight="1" x14ac:dyDescent="0.25">
      <c r="A13" s="148" t="s">
        <v>106</v>
      </c>
      <c r="B13" s="148"/>
      <c r="C13" s="148">
        <f>'Информация о Чемпионате'!B15</f>
        <v>5</v>
      </c>
      <c r="D13" s="148"/>
      <c r="E13" s="148"/>
      <c r="F13" s="148"/>
      <c r="G13" s="148"/>
      <c r="H13" s="148"/>
    </row>
    <row r="14" spans="1:8" ht="15.75" customHeight="1" x14ac:dyDescent="0.25">
      <c r="A14" s="148" t="s">
        <v>107</v>
      </c>
      <c r="B14" s="148"/>
      <c r="C14" s="148">
        <f>'Информация о Чемпионате'!B16</f>
        <v>4</v>
      </c>
      <c r="D14" s="148"/>
      <c r="E14" s="148"/>
      <c r="F14" s="148"/>
      <c r="G14" s="148"/>
      <c r="H14" s="148"/>
    </row>
    <row r="15" spans="1:8" ht="15.75" customHeight="1" x14ac:dyDescent="0.25">
      <c r="A15" s="148" t="s">
        <v>108</v>
      </c>
      <c r="B15" s="148"/>
      <c r="C15" s="148" t="str">
        <f>'Информация о Чемпионате'!B8</f>
        <v>21.04. 2025-25.04.2025</v>
      </c>
      <c r="D15" s="148"/>
      <c r="E15" s="148"/>
      <c r="F15" s="148"/>
      <c r="G15" s="148"/>
      <c r="H15" s="148"/>
    </row>
    <row r="16" spans="1:8" ht="22.5" customHeight="1" thickBot="1" x14ac:dyDescent="0.35">
      <c r="A16" s="182" t="s">
        <v>115</v>
      </c>
      <c r="B16" s="208"/>
      <c r="C16" s="208"/>
      <c r="D16" s="208"/>
      <c r="E16" s="208"/>
      <c r="F16" s="208"/>
      <c r="G16" s="208"/>
      <c r="H16" s="208"/>
    </row>
    <row r="17" spans="1:8" ht="15.75" customHeight="1" x14ac:dyDescent="0.25">
      <c r="A17" s="162" t="s">
        <v>13</v>
      </c>
      <c r="B17" s="183"/>
      <c r="C17" s="183"/>
      <c r="D17" s="183"/>
      <c r="E17" s="183"/>
      <c r="F17" s="183"/>
      <c r="G17" s="183"/>
      <c r="H17" s="184"/>
    </row>
    <row r="18" spans="1:8" ht="15" customHeight="1" x14ac:dyDescent="0.25">
      <c r="A18" s="152" t="s">
        <v>214</v>
      </c>
      <c r="B18" s="150"/>
      <c r="C18" s="150"/>
      <c r="D18" s="150"/>
      <c r="E18" s="150"/>
      <c r="F18" s="150"/>
      <c r="G18" s="150"/>
      <c r="H18" s="181"/>
    </row>
    <row r="19" spans="1:8" ht="15" customHeight="1" x14ac:dyDescent="0.25">
      <c r="A19" s="152" t="s">
        <v>162</v>
      </c>
      <c r="B19" s="150"/>
      <c r="C19" s="150"/>
      <c r="D19" s="150"/>
      <c r="E19" s="150"/>
      <c r="F19" s="150"/>
      <c r="G19" s="150"/>
      <c r="H19" s="181"/>
    </row>
    <row r="20" spans="1:8" ht="15" customHeight="1" x14ac:dyDescent="0.25">
      <c r="A20" s="152" t="s">
        <v>163</v>
      </c>
      <c r="B20" s="150"/>
      <c r="C20" s="150"/>
      <c r="D20" s="150"/>
      <c r="E20" s="150"/>
      <c r="F20" s="150"/>
      <c r="G20" s="150"/>
      <c r="H20" s="181"/>
    </row>
    <row r="21" spans="1:8" ht="15" customHeight="1" x14ac:dyDescent="0.25">
      <c r="A21" s="152" t="s">
        <v>164</v>
      </c>
      <c r="B21" s="150"/>
      <c r="C21" s="150"/>
      <c r="D21" s="150"/>
      <c r="E21" s="150"/>
      <c r="F21" s="150"/>
      <c r="G21" s="150"/>
      <c r="H21" s="181"/>
    </row>
    <row r="22" spans="1:8" ht="15" customHeight="1" x14ac:dyDescent="0.25">
      <c r="A22" s="152" t="s">
        <v>138</v>
      </c>
      <c r="B22" s="150"/>
      <c r="C22" s="150"/>
      <c r="D22" s="150"/>
      <c r="E22" s="150"/>
      <c r="F22" s="150"/>
      <c r="G22" s="150"/>
      <c r="H22" s="181"/>
    </row>
    <row r="23" spans="1:8" ht="15" customHeight="1" x14ac:dyDescent="0.25">
      <c r="A23" s="152" t="s">
        <v>215</v>
      </c>
      <c r="B23" s="150"/>
      <c r="C23" s="150"/>
      <c r="D23" s="150"/>
      <c r="E23" s="150"/>
      <c r="F23" s="150"/>
      <c r="G23" s="150"/>
      <c r="H23" s="181"/>
    </row>
    <row r="24" spans="1:8" ht="15" customHeight="1" x14ac:dyDescent="0.25">
      <c r="A24" s="152" t="s">
        <v>109</v>
      </c>
      <c r="B24" s="150"/>
      <c r="C24" s="150"/>
      <c r="D24" s="150"/>
      <c r="E24" s="150"/>
      <c r="F24" s="150"/>
      <c r="G24" s="150"/>
      <c r="H24" s="181"/>
    </row>
    <row r="25" spans="1:8" ht="15.75" customHeight="1" thickBot="1" x14ac:dyDescent="0.3">
      <c r="A25" s="185" t="s">
        <v>110</v>
      </c>
      <c r="B25" s="209"/>
      <c r="C25" s="209"/>
      <c r="D25" s="209"/>
      <c r="E25" s="209"/>
      <c r="F25" s="209"/>
      <c r="G25" s="209"/>
      <c r="H25" s="210"/>
    </row>
    <row r="26" spans="1:8" ht="30" x14ac:dyDescent="0.25">
      <c r="A26" s="8" t="s">
        <v>9</v>
      </c>
      <c r="B26" s="8" t="s">
        <v>8</v>
      </c>
      <c r="C26" s="7" t="s">
        <v>7</v>
      </c>
      <c r="D26" s="8" t="s">
        <v>6</v>
      </c>
      <c r="E26" s="8" t="s">
        <v>5</v>
      </c>
      <c r="F26" s="8" t="s">
        <v>4</v>
      </c>
      <c r="G26" s="8" t="s">
        <v>3</v>
      </c>
      <c r="H26" s="8" t="s">
        <v>17</v>
      </c>
    </row>
    <row r="27" spans="1:8" ht="32.25" customHeight="1" x14ac:dyDescent="0.25">
      <c r="A27" s="71">
        <v>1</v>
      </c>
      <c r="B27" s="72" t="s">
        <v>216</v>
      </c>
      <c r="C27" s="73" t="s">
        <v>217</v>
      </c>
      <c r="D27" s="71" t="s">
        <v>27</v>
      </c>
      <c r="E27" s="71">
        <v>1</v>
      </c>
      <c r="F27" s="71" t="s">
        <v>14</v>
      </c>
      <c r="G27" s="74">
        <v>5</v>
      </c>
      <c r="H27" s="75"/>
    </row>
    <row r="28" spans="1:8" ht="38.1" customHeight="1" x14ac:dyDescent="0.25">
      <c r="A28" s="71">
        <v>2</v>
      </c>
      <c r="B28" s="72" t="s">
        <v>218</v>
      </c>
      <c r="C28" s="82" t="s">
        <v>270</v>
      </c>
      <c r="D28" s="71" t="s">
        <v>27</v>
      </c>
      <c r="E28" s="71">
        <v>1</v>
      </c>
      <c r="F28" s="71" t="s">
        <v>14</v>
      </c>
      <c r="G28" s="77">
        <v>5</v>
      </c>
      <c r="H28" s="83" t="s">
        <v>271</v>
      </c>
    </row>
    <row r="29" spans="1:8" ht="27.75" customHeight="1" x14ac:dyDescent="0.25">
      <c r="A29" s="71">
        <v>3</v>
      </c>
      <c r="B29" s="72" t="s">
        <v>219</v>
      </c>
      <c r="C29" s="73" t="s">
        <v>220</v>
      </c>
      <c r="D29" s="84" t="s">
        <v>27</v>
      </c>
      <c r="E29" s="74">
        <v>1</v>
      </c>
      <c r="F29" s="71" t="s">
        <v>14</v>
      </c>
      <c r="G29" s="74">
        <v>5</v>
      </c>
      <c r="H29" s="85"/>
    </row>
    <row r="30" spans="1:8" ht="27" customHeight="1" x14ac:dyDescent="0.25">
      <c r="A30" s="71">
        <v>4</v>
      </c>
      <c r="B30" s="87" t="s">
        <v>221</v>
      </c>
      <c r="C30" s="88" t="s">
        <v>222</v>
      </c>
      <c r="D30" s="89" t="s">
        <v>27</v>
      </c>
      <c r="E30" s="90">
        <v>1</v>
      </c>
      <c r="F30" s="86" t="s">
        <v>14</v>
      </c>
      <c r="G30" s="80">
        <v>5</v>
      </c>
      <c r="H30" s="91"/>
    </row>
    <row r="31" spans="1:8" ht="27.75" customHeight="1" x14ac:dyDescent="0.25">
      <c r="A31" s="71">
        <v>5</v>
      </c>
      <c r="B31" s="76" t="s">
        <v>28</v>
      </c>
      <c r="C31" s="76" t="s">
        <v>29</v>
      </c>
      <c r="D31" s="78" t="s">
        <v>27</v>
      </c>
      <c r="E31" s="92">
        <v>2</v>
      </c>
      <c r="F31" s="92" t="s">
        <v>0</v>
      </c>
      <c r="G31" s="93">
        <v>2</v>
      </c>
      <c r="H31" s="78"/>
    </row>
    <row r="32" spans="1:8" ht="21" customHeight="1" x14ac:dyDescent="0.25">
      <c r="A32" s="71">
        <v>6</v>
      </c>
      <c r="B32" s="94" t="s">
        <v>67</v>
      </c>
      <c r="C32" s="95" t="s">
        <v>68</v>
      </c>
      <c r="D32" s="71" t="s">
        <v>27</v>
      </c>
      <c r="E32" s="96">
        <v>1</v>
      </c>
      <c r="F32" s="96" t="s">
        <v>0</v>
      </c>
      <c r="G32" s="97">
        <v>1</v>
      </c>
      <c r="H32" s="78"/>
    </row>
    <row r="33" spans="1:11" ht="30" x14ac:dyDescent="0.25">
      <c r="A33" s="71">
        <v>7</v>
      </c>
      <c r="B33" s="98" t="s">
        <v>64</v>
      </c>
      <c r="C33" s="99" t="s">
        <v>157</v>
      </c>
      <c r="D33" s="71" t="s">
        <v>27</v>
      </c>
      <c r="E33" s="100">
        <v>1</v>
      </c>
      <c r="F33" s="101" t="s">
        <v>0</v>
      </c>
      <c r="G33" s="100">
        <v>1</v>
      </c>
      <c r="H33" s="71"/>
    </row>
    <row r="34" spans="1:11" ht="45" x14ac:dyDescent="0.25">
      <c r="A34" s="71">
        <v>8</v>
      </c>
      <c r="B34" s="102" t="s">
        <v>191</v>
      </c>
      <c r="C34" s="73" t="s">
        <v>269</v>
      </c>
      <c r="D34" s="90" t="s">
        <v>27</v>
      </c>
      <c r="E34" s="89">
        <v>1</v>
      </c>
      <c r="F34" s="89" t="s">
        <v>0</v>
      </c>
      <c r="G34" s="84">
        <v>1</v>
      </c>
      <c r="H34" s="71"/>
      <c r="K34" s="70"/>
    </row>
    <row r="35" spans="1:11" ht="30" x14ac:dyDescent="0.25">
      <c r="A35" s="71">
        <v>9</v>
      </c>
      <c r="B35" s="103" t="s">
        <v>253</v>
      </c>
      <c r="C35" s="73" t="s">
        <v>278</v>
      </c>
      <c r="D35" s="78" t="s">
        <v>256</v>
      </c>
      <c r="E35" s="92">
        <v>1</v>
      </c>
      <c r="F35" s="92" t="s">
        <v>0</v>
      </c>
      <c r="G35" s="104">
        <v>1</v>
      </c>
      <c r="H35" s="71"/>
      <c r="K35" s="70"/>
    </row>
    <row r="36" spans="1:11" x14ac:dyDescent="0.25">
      <c r="A36" s="71">
        <v>10</v>
      </c>
      <c r="B36" s="103" t="s">
        <v>250</v>
      </c>
      <c r="C36" s="105" t="s">
        <v>257</v>
      </c>
      <c r="D36" s="71" t="s">
        <v>256</v>
      </c>
      <c r="E36" s="106">
        <v>1</v>
      </c>
      <c r="F36" s="107" t="s">
        <v>0</v>
      </c>
      <c r="G36" s="104">
        <v>1</v>
      </c>
      <c r="H36" s="71"/>
      <c r="K36" s="70"/>
    </row>
    <row r="37" spans="1:11" ht="45" x14ac:dyDescent="0.25">
      <c r="A37" s="71">
        <v>11</v>
      </c>
      <c r="B37" s="108" t="s">
        <v>65</v>
      </c>
      <c r="C37" s="109" t="s">
        <v>66</v>
      </c>
      <c r="D37" s="86" t="s">
        <v>27</v>
      </c>
      <c r="E37" s="110">
        <v>1</v>
      </c>
      <c r="F37" s="92" t="s">
        <v>0</v>
      </c>
      <c r="G37" s="104">
        <v>1</v>
      </c>
      <c r="H37" s="71"/>
    </row>
    <row r="38" spans="1:11" ht="30.75" customHeight="1" x14ac:dyDescent="0.25">
      <c r="A38" s="71">
        <v>12</v>
      </c>
      <c r="B38" s="72" t="s">
        <v>33</v>
      </c>
      <c r="C38" s="73" t="s">
        <v>34</v>
      </c>
      <c r="D38" s="84" t="s">
        <v>27</v>
      </c>
      <c r="E38" s="74">
        <v>1</v>
      </c>
      <c r="F38" s="71" t="s">
        <v>14</v>
      </c>
      <c r="G38" s="74">
        <v>5</v>
      </c>
      <c r="H38" s="75"/>
    </row>
    <row r="39" spans="1:11" ht="30.75" customHeight="1" x14ac:dyDescent="0.25">
      <c r="A39" s="71">
        <v>13</v>
      </c>
      <c r="B39" s="72" t="s">
        <v>35</v>
      </c>
      <c r="C39" s="73" t="s">
        <v>36</v>
      </c>
      <c r="D39" s="84" t="s">
        <v>27</v>
      </c>
      <c r="E39" s="74">
        <v>1</v>
      </c>
      <c r="F39" s="71" t="s">
        <v>14</v>
      </c>
      <c r="G39" s="74">
        <v>5</v>
      </c>
      <c r="H39" s="75"/>
    </row>
    <row r="40" spans="1:11" ht="30" customHeight="1" x14ac:dyDescent="0.25">
      <c r="A40" s="71">
        <v>14</v>
      </c>
      <c r="B40" s="72" t="s">
        <v>101</v>
      </c>
      <c r="C40" s="73" t="s">
        <v>71</v>
      </c>
      <c r="D40" s="84" t="s">
        <v>27</v>
      </c>
      <c r="E40" s="74">
        <v>1</v>
      </c>
      <c r="F40" s="71" t="s">
        <v>14</v>
      </c>
      <c r="G40" s="74">
        <v>5</v>
      </c>
      <c r="H40" s="75"/>
    </row>
    <row r="41" spans="1:11" ht="25.35" customHeight="1" x14ac:dyDescent="0.25">
      <c r="A41" s="71">
        <v>15</v>
      </c>
      <c r="B41" s="72" t="s">
        <v>37</v>
      </c>
      <c r="C41" s="73" t="s">
        <v>223</v>
      </c>
      <c r="D41" s="84" t="s">
        <v>27</v>
      </c>
      <c r="E41" s="74">
        <v>3</v>
      </c>
      <c r="F41" s="71" t="s">
        <v>14</v>
      </c>
      <c r="G41" s="84">
        <v>15</v>
      </c>
      <c r="H41" s="75"/>
    </row>
    <row r="42" spans="1:11" ht="27" customHeight="1" x14ac:dyDescent="0.25">
      <c r="A42" s="71">
        <v>16</v>
      </c>
      <c r="B42" s="111" t="s">
        <v>45</v>
      </c>
      <c r="C42" s="76" t="s">
        <v>227</v>
      </c>
      <c r="D42" s="84" t="s">
        <v>30</v>
      </c>
      <c r="E42" s="74">
        <v>1</v>
      </c>
      <c r="F42" s="71" t="s">
        <v>14</v>
      </c>
      <c r="G42" s="74">
        <v>5</v>
      </c>
      <c r="H42" s="75"/>
    </row>
    <row r="43" spans="1:11" ht="27" customHeight="1" x14ac:dyDescent="0.25">
      <c r="A43" s="71">
        <v>17</v>
      </c>
      <c r="B43" s="111" t="s">
        <v>228</v>
      </c>
      <c r="C43" s="76" t="s">
        <v>229</v>
      </c>
      <c r="D43" s="84" t="s">
        <v>30</v>
      </c>
      <c r="E43" s="74">
        <v>1</v>
      </c>
      <c r="F43" s="71" t="s">
        <v>14</v>
      </c>
      <c r="G43" s="112">
        <v>5</v>
      </c>
      <c r="H43" s="75"/>
    </row>
    <row r="44" spans="1:11" ht="33.75" customHeight="1" x14ac:dyDescent="0.25">
      <c r="A44" s="71">
        <v>18</v>
      </c>
      <c r="B44" s="99" t="s">
        <v>46</v>
      </c>
      <c r="C44" s="76" t="s">
        <v>230</v>
      </c>
      <c r="D44" s="84" t="s">
        <v>30</v>
      </c>
      <c r="E44" s="74">
        <v>1</v>
      </c>
      <c r="F44" s="71" t="s">
        <v>14</v>
      </c>
      <c r="G44" s="84">
        <v>5</v>
      </c>
      <c r="H44" s="75"/>
    </row>
    <row r="45" spans="1:11" ht="36.75" customHeight="1" x14ac:dyDescent="0.25">
      <c r="A45" s="71">
        <v>19</v>
      </c>
      <c r="B45" s="113" t="s">
        <v>245</v>
      </c>
      <c r="C45" s="114" t="s">
        <v>246</v>
      </c>
      <c r="D45" s="84" t="s">
        <v>27</v>
      </c>
      <c r="E45" s="74">
        <v>1</v>
      </c>
      <c r="F45" s="71" t="s">
        <v>14</v>
      </c>
      <c r="G45" s="74">
        <v>5</v>
      </c>
      <c r="H45" s="75"/>
    </row>
    <row r="46" spans="1:11" ht="29.25" customHeight="1" x14ac:dyDescent="0.25">
      <c r="A46" s="71">
        <v>20</v>
      </c>
      <c r="B46" s="72" t="s">
        <v>38</v>
      </c>
      <c r="C46" s="73" t="s">
        <v>224</v>
      </c>
      <c r="D46" s="84" t="s">
        <v>27</v>
      </c>
      <c r="E46" s="74">
        <v>1</v>
      </c>
      <c r="F46" s="71" t="s">
        <v>14</v>
      </c>
      <c r="G46" s="74">
        <v>5</v>
      </c>
      <c r="H46" s="75"/>
    </row>
    <row r="47" spans="1:11" ht="29.25" customHeight="1" x14ac:dyDescent="0.25">
      <c r="A47" s="71">
        <v>21</v>
      </c>
      <c r="B47" s="76" t="s">
        <v>231</v>
      </c>
      <c r="C47" s="76" t="s">
        <v>232</v>
      </c>
      <c r="D47" s="84" t="s">
        <v>30</v>
      </c>
      <c r="E47" s="74">
        <v>1</v>
      </c>
      <c r="F47" s="71" t="s">
        <v>14</v>
      </c>
      <c r="G47" s="74">
        <v>5</v>
      </c>
      <c r="H47" s="75"/>
    </row>
    <row r="48" spans="1:11" ht="27.6" customHeight="1" x14ac:dyDescent="0.25">
      <c r="A48" s="71">
        <v>22</v>
      </c>
      <c r="B48" s="72" t="s">
        <v>225</v>
      </c>
      <c r="C48" s="73" t="s">
        <v>226</v>
      </c>
      <c r="D48" s="84" t="s">
        <v>27</v>
      </c>
      <c r="E48" s="74">
        <v>1</v>
      </c>
      <c r="F48" s="71" t="s">
        <v>14</v>
      </c>
      <c r="G48" s="74">
        <v>5</v>
      </c>
      <c r="H48" s="75"/>
    </row>
    <row r="49" spans="1:21" ht="31.5" customHeight="1" x14ac:dyDescent="0.25">
      <c r="A49" s="71">
        <v>23</v>
      </c>
      <c r="B49" s="72" t="s">
        <v>39</v>
      </c>
      <c r="C49" s="73" t="s">
        <v>40</v>
      </c>
      <c r="D49" s="74" t="s">
        <v>27</v>
      </c>
      <c r="E49" s="74">
        <v>1</v>
      </c>
      <c r="F49" s="71" t="s">
        <v>14</v>
      </c>
      <c r="G49" s="74">
        <v>5</v>
      </c>
      <c r="H49" s="75"/>
    </row>
    <row r="50" spans="1:21" ht="34.5" customHeight="1" x14ac:dyDescent="0.25">
      <c r="A50" s="71">
        <v>24</v>
      </c>
      <c r="B50" s="99" t="s">
        <v>258</v>
      </c>
      <c r="C50" s="76" t="s">
        <v>259</v>
      </c>
      <c r="D50" s="84" t="s">
        <v>30</v>
      </c>
      <c r="E50" s="74">
        <v>1</v>
      </c>
      <c r="F50" s="71" t="s">
        <v>14</v>
      </c>
      <c r="G50" s="74">
        <v>5</v>
      </c>
      <c r="H50" s="75"/>
    </row>
    <row r="51" spans="1:21" ht="27.6" customHeight="1" x14ac:dyDescent="0.25">
      <c r="A51" s="71">
        <v>25</v>
      </c>
      <c r="B51" s="76" t="s">
        <v>233</v>
      </c>
      <c r="C51" s="76" t="s">
        <v>234</v>
      </c>
      <c r="D51" s="84" t="s">
        <v>30</v>
      </c>
      <c r="E51" s="74">
        <v>1</v>
      </c>
      <c r="F51" s="71" t="s">
        <v>14</v>
      </c>
      <c r="G51" s="74">
        <v>5</v>
      </c>
      <c r="H51" s="75"/>
    </row>
    <row r="52" spans="1:21" ht="27.6" customHeight="1" x14ac:dyDescent="0.25">
      <c r="A52" s="71">
        <v>26</v>
      </c>
      <c r="B52" s="76" t="s">
        <v>47</v>
      </c>
      <c r="C52" s="76" t="s">
        <v>235</v>
      </c>
      <c r="D52" s="84" t="s">
        <v>30</v>
      </c>
      <c r="E52" s="74">
        <v>1</v>
      </c>
      <c r="F52" s="71" t="s">
        <v>14</v>
      </c>
      <c r="G52" s="74">
        <v>5</v>
      </c>
      <c r="H52" s="75"/>
    </row>
    <row r="53" spans="1:21" ht="33.75" customHeight="1" x14ac:dyDescent="0.25">
      <c r="A53" s="71">
        <v>27</v>
      </c>
      <c r="B53" s="115" t="s">
        <v>146</v>
      </c>
      <c r="C53" s="73" t="s">
        <v>161</v>
      </c>
      <c r="D53" s="84" t="s">
        <v>30</v>
      </c>
      <c r="E53" s="74">
        <v>2</v>
      </c>
      <c r="F53" s="86" t="s">
        <v>14</v>
      </c>
      <c r="G53" s="90">
        <v>10</v>
      </c>
      <c r="H53" s="75"/>
    </row>
    <row r="54" spans="1:21" ht="75" x14ac:dyDescent="0.25">
      <c r="A54" s="71">
        <v>28</v>
      </c>
      <c r="B54" s="116" t="s">
        <v>261</v>
      </c>
      <c r="C54" s="117" t="s">
        <v>272</v>
      </c>
      <c r="D54" s="84" t="s">
        <v>27</v>
      </c>
      <c r="E54" s="80">
        <v>1</v>
      </c>
      <c r="F54" s="78" t="s">
        <v>14</v>
      </c>
      <c r="G54" s="118">
        <v>5</v>
      </c>
      <c r="H54" s="119" t="s">
        <v>275</v>
      </c>
    </row>
    <row r="55" spans="1:21" ht="105" x14ac:dyDescent="0.25">
      <c r="A55" s="71">
        <v>29</v>
      </c>
      <c r="B55" s="115" t="s">
        <v>262</v>
      </c>
      <c r="C55" s="120" t="s">
        <v>273</v>
      </c>
      <c r="D55" s="84" t="s">
        <v>27</v>
      </c>
      <c r="E55" s="78">
        <v>1</v>
      </c>
      <c r="F55" s="86" t="s">
        <v>14</v>
      </c>
      <c r="G55" s="90">
        <v>5</v>
      </c>
      <c r="H55" s="119" t="s">
        <v>276</v>
      </c>
    </row>
    <row r="56" spans="1:21" ht="27.6" customHeight="1" x14ac:dyDescent="0.25">
      <c r="A56" s="71">
        <v>30</v>
      </c>
      <c r="B56" s="72" t="s">
        <v>41</v>
      </c>
      <c r="C56" s="73" t="s">
        <v>42</v>
      </c>
      <c r="D56" s="121" t="s">
        <v>27</v>
      </c>
      <c r="E56" s="78">
        <v>1</v>
      </c>
      <c r="F56" s="78" t="s">
        <v>14</v>
      </c>
      <c r="G56" s="122">
        <v>5</v>
      </c>
      <c r="H56" s="75"/>
      <c r="U56" s="5">
        <v>5</v>
      </c>
    </row>
    <row r="57" spans="1:21" ht="75" customHeight="1" x14ac:dyDescent="0.25">
      <c r="A57" s="71">
        <v>31</v>
      </c>
      <c r="B57" s="72" t="s">
        <v>263</v>
      </c>
      <c r="C57" s="117" t="s">
        <v>274</v>
      </c>
      <c r="D57" s="121" t="s">
        <v>27</v>
      </c>
      <c r="E57" s="78">
        <v>1</v>
      </c>
      <c r="F57" s="78" t="s">
        <v>14</v>
      </c>
      <c r="G57" s="122">
        <v>5</v>
      </c>
      <c r="H57" s="119" t="s">
        <v>277</v>
      </c>
      <c r="U57" s="17"/>
    </row>
    <row r="58" spans="1:21" ht="31.5" customHeight="1" x14ac:dyDescent="0.25">
      <c r="A58" s="71">
        <v>32</v>
      </c>
      <c r="B58" s="72" t="s">
        <v>43</v>
      </c>
      <c r="C58" s="73" t="s">
        <v>260</v>
      </c>
      <c r="D58" s="110" t="s">
        <v>27</v>
      </c>
      <c r="E58" s="78">
        <v>1</v>
      </c>
      <c r="F58" s="78" t="s">
        <v>14</v>
      </c>
      <c r="G58" s="122">
        <v>5</v>
      </c>
      <c r="H58" s="75"/>
    </row>
    <row r="59" spans="1:21" ht="31.5" customHeight="1" x14ac:dyDescent="0.25">
      <c r="A59" s="71">
        <v>33</v>
      </c>
      <c r="B59" s="72" t="s">
        <v>43</v>
      </c>
      <c r="C59" s="73" t="s">
        <v>44</v>
      </c>
      <c r="D59" s="110" t="s">
        <v>27</v>
      </c>
      <c r="E59" s="78">
        <v>1</v>
      </c>
      <c r="F59" s="78" t="s">
        <v>14</v>
      </c>
      <c r="G59" s="122">
        <v>5</v>
      </c>
      <c r="H59" s="75"/>
    </row>
    <row r="60" spans="1:21" ht="75.75" customHeight="1" x14ac:dyDescent="0.25">
      <c r="A60" s="71">
        <v>34</v>
      </c>
      <c r="B60" s="123" t="s">
        <v>93</v>
      </c>
      <c r="C60" s="83" t="s">
        <v>100</v>
      </c>
      <c r="D60" s="78" t="s">
        <v>27</v>
      </c>
      <c r="E60" s="92">
        <v>1</v>
      </c>
      <c r="F60" s="78" t="s">
        <v>60</v>
      </c>
      <c r="G60" s="78">
        <v>5</v>
      </c>
      <c r="H60" s="124"/>
    </row>
    <row r="61" spans="1:21" ht="29.25" customHeight="1" x14ac:dyDescent="0.25">
      <c r="A61" s="71">
        <v>35</v>
      </c>
      <c r="B61" s="76" t="s">
        <v>48</v>
      </c>
      <c r="C61" s="76" t="s">
        <v>236</v>
      </c>
      <c r="D61" s="84" t="s">
        <v>30</v>
      </c>
      <c r="E61" s="74">
        <v>1</v>
      </c>
      <c r="F61" s="71" t="s">
        <v>14</v>
      </c>
      <c r="G61" s="74">
        <v>5</v>
      </c>
      <c r="H61" s="75"/>
    </row>
    <row r="62" spans="1:21" ht="29.25" customHeight="1" x14ac:dyDescent="0.25">
      <c r="A62" s="71">
        <v>36</v>
      </c>
      <c r="B62" s="125" t="s">
        <v>264</v>
      </c>
      <c r="C62" s="76" t="s">
        <v>265</v>
      </c>
      <c r="D62" s="78" t="s">
        <v>49</v>
      </c>
      <c r="E62" s="126">
        <v>1</v>
      </c>
      <c r="F62" s="71" t="s">
        <v>78</v>
      </c>
      <c r="G62" s="127">
        <v>5</v>
      </c>
      <c r="H62" s="75"/>
    </row>
    <row r="63" spans="1:21" ht="34.5" customHeight="1" x14ac:dyDescent="0.25">
      <c r="A63" s="71">
        <v>37</v>
      </c>
      <c r="B63" s="125" t="s">
        <v>251</v>
      </c>
      <c r="C63" s="73" t="s">
        <v>252</v>
      </c>
      <c r="D63" s="74" t="s">
        <v>49</v>
      </c>
      <c r="E63" s="126">
        <v>1</v>
      </c>
      <c r="F63" s="71" t="s">
        <v>60</v>
      </c>
      <c r="G63" s="126">
        <v>5</v>
      </c>
      <c r="H63" s="75"/>
    </row>
    <row r="64" spans="1:21" ht="31.5" customHeight="1" x14ac:dyDescent="0.25">
      <c r="A64" s="71">
        <v>38</v>
      </c>
      <c r="B64" s="128" t="s">
        <v>165</v>
      </c>
      <c r="C64" s="78"/>
      <c r="D64" s="78" t="s">
        <v>32</v>
      </c>
      <c r="E64" s="92">
        <v>1</v>
      </c>
      <c r="F64" s="71" t="s">
        <v>60</v>
      </c>
      <c r="G64" s="92">
        <v>6</v>
      </c>
      <c r="H64" s="75"/>
    </row>
    <row r="65" spans="1:8" ht="15.75" customHeight="1" x14ac:dyDescent="0.3">
      <c r="A65" s="160" t="s">
        <v>10</v>
      </c>
      <c r="B65" s="211"/>
      <c r="C65" s="211"/>
      <c r="D65" s="211"/>
      <c r="E65" s="211"/>
      <c r="F65" s="211"/>
      <c r="G65" s="211"/>
      <c r="H65" s="211"/>
    </row>
    <row r="66" spans="1:8" ht="30" x14ac:dyDescent="0.25">
      <c r="A66" s="5" t="s">
        <v>9</v>
      </c>
      <c r="B66" s="5" t="s">
        <v>8</v>
      </c>
      <c r="C66" s="5" t="s">
        <v>7</v>
      </c>
      <c r="D66" s="5" t="s">
        <v>6</v>
      </c>
      <c r="E66" s="5" t="s">
        <v>5</v>
      </c>
      <c r="F66" s="5" t="s">
        <v>4</v>
      </c>
      <c r="G66" s="5" t="s">
        <v>3</v>
      </c>
      <c r="H66" s="5" t="s">
        <v>17</v>
      </c>
    </row>
    <row r="67" spans="1:8" ht="42.75" customHeight="1" x14ac:dyDescent="0.25">
      <c r="A67" s="96">
        <v>1</v>
      </c>
      <c r="B67" s="129" t="s">
        <v>57</v>
      </c>
      <c r="C67" s="130" t="s">
        <v>58</v>
      </c>
      <c r="D67" s="84" t="s">
        <v>1</v>
      </c>
      <c r="E67" s="96">
        <v>1</v>
      </c>
      <c r="F67" s="71" t="s">
        <v>60</v>
      </c>
      <c r="G67" s="84">
        <v>5</v>
      </c>
      <c r="H67" s="75"/>
    </row>
    <row r="68" spans="1:8" ht="34.5" customHeight="1" x14ac:dyDescent="0.25">
      <c r="A68" s="96">
        <v>2</v>
      </c>
      <c r="B68" s="83" t="s">
        <v>239</v>
      </c>
      <c r="C68" s="83" t="s">
        <v>240</v>
      </c>
      <c r="D68" s="92" t="s">
        <v>1</v>
      </c>
      <c r="E68" s="78">
        <v>1</v>
      </c>
      <c r="F68" s="78" t="s">
        <v>62</v>
      </c>
      <c r="G68" s="78">
        <v>5</v>
      </c>
      <c r="H68" s="83"/>
    </row>
  </sheetData>
  <mergeCells count="39">
    <mergeCell ref="A23:H23"/>
    <mergeCell ref="A24:H24"/>
    <mergeCell ref="A25:H25"/>
    <mergeCell ref="A18:H18"/>
    <mergeCell ref="A65:H65"/>
    <mergeCell ref="A19:H19"/>
    <mergeCell ref="A20:H20"/>
    <mergeCell ref="A21:H21"/>
    <mergeCell ref="A11:B11"/>
    <mergeCell ref="A15:B15"/>
    <mergeCell ref="C15:H15"/>
    <mergeCell ref="A17:H17"/>
    <mergeCell ref="A22:H22"/>
    <mergeCell ref="A16:H16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:H1"/>
    <mergeCell ref="A6:H6"/>
    <mergeCell ref="A2:H2"/>
    <mergeCell ref="A3:H3"/>
    <mergeCell ref="A4:H4"/>
    <mergeCell ref="A5:H5"/>
    <mergeCell ref="A7:B7"/>
    <mergeCell ref="C7:H7"/>
    <mergeCell ref="A9:B9"/>
    <mergeCell ref="C9:H9"/>
    <mergeCell ref="A10:B10"/>
    <mergeCell ref="A8:C8"/>
    <mergeCell ref="D8:H8"/>
    <mergeCell ref="C10:D10"/>
    <mergeCell ref="E10:F10"/>
    <mergeCell ref="G10:H10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47 B38"/>
  </dataValidations>
  <pageMargins left="0.70866141732283472" right="0.70866141732283472" top="0.74803149606299213" bottom="0.74803149606299213" header="0" footer="0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70" workbookViewId="0">
      <selection activeCell="C33" sqref="C33"/>
    </sheetView>
  </sheetViews>
  <sheetFormatPr defaultColWidth="14.42578125" defaultRowHeight="15" customHeight="1" x14ac:dyDescent="0.25"/>
  <cols>
    <col min="1" max="1" width="5.28515625" style="1" customWidth="1"/>
    <col min="2" max="2" width="57.85546875" style="1" customWidth="1"/>
    <col min="3" max="3" width="46.710937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0" width="8.7109375" style="1" customWidth="1"/>
    <col min="11" max="16384" width="14.42578125" style="1"/>
  </cols>
  <sheetData>
    <row r="1" spans="1:8" x14ac:dyDescent="0.25">
      <c r="A1" s="168"/>
      <c r="B1" s="169"/>
      <c r="C1" s="169"/>
      <c r="D1" s="169"/>
      <c r="E1" s="169"/>
      <c r="F1" s="169"/>
      <c r="G1" s="169"/>
      <c r="H1" s="169"/>
    </row>
    <row r="2" spans="1:8" ht="23.85" customHeight="1" x14ac:dyDescent="0.25">
      <c r="A2" s="170" t="s">
        <v>103</v>
      </c>
      <c r="B2" s="170"/>
      <c r="C2" s="170"/>
      <c r="D2" s="170"/>
      <c r="E2" s="170"/>
      <c r="F2" s="170"/>
      <c r="G2" s="170"/>
      <c r="H2" s="170"/>
    </row>
    <row r="3" spans="1:8" ht="23.85" customHeight="1" x14ac:dyDescent="0.25">
      <c r="A3" s="171" t="s">
        <v>248</v>
      </c>
      <c r="B3" s="171"/>
      <c r="C3" s="171"/>
      <c r="D3" s="171"/>
      <c r="E3" s="171"/>
      <c r="F3" s="171"/>
      <c r="G3" s="171"/>
      <c r="H3" s="171"/>
    </row>
    <row r="4" spans="1:8" ht="22.5" customHeight="1" x14ac:dyDescent="0.25">
      <c r="A4" s="171" t="s">
        <v>104</v>
      </c>
      <c r="B4" s="171"/>
      <c r="C4" s="171"/>
      <c r="D4" s="171"/>
      <c r="E4" s="171"/>
      <c r="F4" s="171"/>
      <c r="G4" s="171"/>
      <c r="H4" s="171"/>
    </row>
    <row r="5" spans="1:8" ht="22.35" customHeight="1" x14ac:dyDescent="0.25">
      <c r="A5" s="172" t="s">
        <v>247</v>
      </c>
      <c r="B5" s="172"/>
      <c r="C5" s="172"/>
      <c r="D5" s="172"/>
      <c r="E5" s="172"/>
      <c r="F5" s="172"/>
      <c r="G5" s="172"/>
      <c r="H5" s="172"/>
    </row>
    <row r="6" spans="1:8" x14ac:dyDescent="0.25">
      <c r="A6" s="148" t="s">
        <v>15</v>
      </c>
      <c r="B6" s="150"/>
      <c r="C6" s="150"/>
      <c r="D6" s="150"/>
      <c r="E6" s="150"/>
      <c r="F6" s="150"/>
      <c r="G6" s="150"/>
      <c r="H6" s="150"/>
    </row>
    <row r="7" spans="1:8" ht="15.75" customHeight="1" x14ac:dyDescent="0.25">
      <c r="A7" s="148" t="s">
        <v>111</v>
      </c>
      <c r="B7" s="148"/>
      <c r="C7" s="173" t="str">
        <f>'Информация о Чемпионате'!B5</f>
        <v>Республика Татарстан</v>
      </c>
      <c r="D7" s="173"/>
      <c r="E7" s="173"/>
      <c r="F7" s="173"/>
      <c r="G7" s="173"/>
      <c r="H7" s="173"/>
    </row>
    <row r="8" spans="1:8" ht="15.75" customHeight="1" x14ac:dyDescent="0.25">
      <c r="A8" s="148" t="s">
        <v>112</v>
      </c>
      <c r="B8" s="148"/>
      <c r="C8" s="148"/>
      <c r="D8" s="173" t="str">
        <f>'Информация о Чемпионате'!B6</f>
        <v>ГАПОУ "Нижнекамский медицинский колледж"</v>
      </c>
      <c r="E8" s="173"/>
      <c r="F8" s="173"/>
      <c r="G8" s="173"/>
      <c r="H8" s="173"/>
    </row>
    <row r="9" spans="1:8" ht="15.75" customHeight="1" x14ac:dyDescent="0.25">
      <c r="A9" s="148" t="s">
        <v>113</v>
      </c>
      <c r="B9" s="148"/>
      <c r="C9" s="148" t="str">
        <f>'Информация о Чемпионате'!B7</f>
        <v>РТ, г. Нижнекамск, ул. Спортивная, д.1</v>
      </c>
      <c r="D9" s="148"/>
      <c r="E9" s="148"/>
      <c r="F9" s="148"/>
      <c r="G9" s="148"/>
      <c r="H9" s="148"/>
    </row>
    <row r="10" spans="1:8" ht="15.75" customHeight="1" x14ac:dyDescent="0.25">
      <c r="A10" s="148" t="s">
        <v>114</v>
      </c>
      <c r="B10" s="148"/>
      <c r="C10" s="148" t="str">
        <f>'Информация о Чемпионате'!B9</f>
        <v>Галлямова Ландыш Фаисовна</v>
      </c>
      <c r="D10" s="148"/>
      <c r="E10" s="148" t="str">
        <f>'Информация о Чемпионате'!B10</f>
        <v>landysh.gallyamova.59@mail.ru</v>
      </c>
      <c r="F10" s="148"/>
      <c r="G10" s="148">
        <f>'Информация о Чемпионате'!B11</f>
        <v>89274624713</v>
      </c>
      <c r="H10" s="148"/>
    </row>
    <row r="11" spans="1:8" ht="15.75" customHeight="1" x14ac:dyDescent="0.25">
      <c r="A11" s="148" t="s">
        <v>105</v>
      </c>
      <c r="B11" s="148"/>
      <c r="C11" s="148" t="str">
        <f>'Информация о Чемпионате'!B12</f>
        <v>Панова Наталья Федоровна</v>
      </c>
      <c r="D11" s="148"/>
      <c r="E11" s="148" t="str">
        <f>'Информация о Чемпионате'!B13</f>
        <v>natalanosova701@gmail.com</v>
      </c>
      <c r="F11" s="148"/>
      <c r="G11" s="148">
        <f>'Информация о Чемпионате'!B14</f>
        <v>89179088309</v>
      </c>
      <c r="H11" s="148"/>
    </row>
    <row r="12" spans="1:8" ht="15.75" customHeight="1" x14ac:dyDescent="0.25">
      <c r="A12" s="148" t="s">
        <v>135</v>
      </c>
      <c r="B12" s="148"/>
      <c r="C12" s="148">
        <f>'Информация о Чемпионате'!B17</f>
        <v>9</v>
      </c>
      <c r="D12" s="148"/>
      <c r="E12" s="148"/>
      <c r="F12" s="148"/>
      <c r="G12" s="148"/>
      <c r="H12" s="148"/>
    </row>
    <row r="13" spans="1:8" ht="15.75" customHeight="1" x14ac:dyDescent="0.25">
      <c r="A13" s="148" t="s">
        <v>106</v>
      </c>
      <c r="B13" s="148"/>
      <c r="C13" s="148">
        <f>'Информация о Чемпионате'!B15</f>
        <v>5</v>
      </c>
      <c r="D13" s="148"/>
      <c r="E13" s="148"/>
      <c r="F13" s="148"/>
      <c r="G13" s="148"/>
      <c r="H13" s="148"/>
    </row>
    <row r="14" spans="1:8" ht="15.75" customHeight="1" x14ac:dyDescent="0.25">
      <c r="A14" s="148" t="s">
        <v>107</v>
      </c>
      <c r="B14" s="148"/>
      <c r="C14" s="148">
        <f>'Информация о Чемпионате'!B16</f>
        <v>4</v>
      </c>
      <c r="D14" s="148"/>
      <c r="E14" s="148"/>
      <c r="F14" s="148"/>
      <c r="G14" s="148"/>
      <c r="H14" s="148"/>
    </row>
    <row r="15" spans="1:8" ht="15.75" customHeight="1" x14ac:dyDescent="0.25">
      <c r="A15" s="148" t="s">
        <v>108</v>
      </c>
      <c r="B15" s="148"/>
      <c r="C15" s="148" t="str">
        <f>'Информация о Чемпионате'!B8</f>
        <v>21.04. 2025-25.04.2025</v>
      </c>
      <c r="D15" s="148"/>
      <c r="E15" s="148"/>
      <c r="F15" s="148"/>
      <c r="G15" s="148"/>
      <c r="H15" s="148"/>
    </row>
    <row r="16" spans="1:8" ht="22.5" customHeight="1" thickBot="1" x14ac:dyDescent="0.3">
      <c r="A16" s="160" t="s">
        <v>129</v>
      </c>
      <c r="B16" s="161"/>
      <c r="C16" s="161"/>
      <c r="D16" s="161"/>
      <c r="E16" s="161"/>
      <c r="F16" s="161"/>
      <c r="G16" s="161"/>
      <c r="H16" s="161"/>
    </row>
    <row r="17" spans="1:8" ht="16.350000000000001" customHeight="1" x14ac:dyDescent="0.25">
      <c r="A17" s="162" t="s">
        <v>13</v>
      </c>
      <c r="B17" s="183"/>
      <c r="C17" s="183"/>
      <c r="D17" s="183"/>
      <c r="E17" s="183"/>
      <c r="F17" s="183"/>
      <c r="G17" s="183"/>
      <c r="H17" s="184"/>
    </row>
    <row r="18" spans="1:8" ht="15.75" customHeight="1" x14ac:dyDescent="0.25">
      <c r="A18" s="152" t="s">
        <v>214</v>
      </c>
      <c r="B18" s="150"/>
      <c r="C18" s="150"/>
      <c r="D18" s="150"/>
      <c r="E18" s="150"/>
      <c r="F18" s="150"/>
      <c r="G18" s="150"/>
      <c r="H18" s="181"/>
    </row>
    <row r="19" spans="1:8" ht="14.1" customHeight="1" x14ac:dyDescent="0.25">
      <c r="A19" s="152" t="s">
        <v>162</v>
      </c>
      <c r="B19" s="150"/>
      <c r="C19" s="150"/>
      <c r="D19" s="150"/>
      <c r="E19" s="150"/>
      <c r="F19" s="150"/>
      <c r="G19" s="150"/>
      <c r="H19" s="181"/>
    </row>
    <row r="20" spans="1:8" ht="13.35" customHeight="1" x14ac:dyDescent="0.25">
      <c r="A20" s="152" t="s">
        <v>163</v>
      </c>
      <c r="B20" s="150"/>
      <c r="C20" s="150"/>
      <c r="D20" s="150"/>
      <c r="E20" s="150"/>
      <c r="F20" s="150"/>
      <c r="G20" s="150"/>
      <c r="H20" s="181"/>
    </row>
    <row r="21" spans="1:8" ht="13.35" customHeight="1" x14ac:dyDescent="0.25">
      <c r="A21" s="152" t="s">
        <v>164</v>
      </c>
      <c r="B21" s="150"/>
      <c r="C21" s="150"/>
      <c r="D21" s="150"/>
      <c r="E21" s="150"/>
      <c r="F21" s="150"/>
      <c r="G21" s="150"/>
      <c r="H21" s="181"/>
    </row>
    <row r="22" spans="1:8" ht="15" customHeight="1" x14ac:dyDescent="0.25">
      <c r="A22" s="152" t="s">
        <v>138</v>
      </c>
      <c r="B22" s="150"/>
      <c r="C22" s="150"/>
      <c r="D22" s="150"/>
      <c r="E22" s="150"/>
      <c r="F22" s="150"/>
      <c r="G22" s="150"/>
      <c r="H22" s="181"/>
    </row>
    <row r="23" spans="1:8" ht="16.5" customHeight="1" x14ac:dyDescent="0.25">
      <c r="A23" s="152" t="s">
        <v>215</v>
      </c>
      <c r="B23" s="150"/>
      <c r="C23" s="150"/>
      <c r="D23" s="150"/>
      <c r="E23" s="150"/>
      <c r="F23" s="150"/>
      <c r="G23" s="150"/>
      <c r="H23" s="181"/>
    </row>
    <row r="24" spans="1:8" ht="14.85" customHeight="1" x14ac:dyDescent="0.25">
      <c r="A24" s="152" t="s">
        <v>109</v>
      </c>
      <c r="B24" s="150"/>
      <c r="C24" s="150"/>
      <c r="D24" s="150"/>
      <c r="E24" s="150"/>
      <c r="F24" s="150"/>
      <c r="G24" s="150"/>
      <c r="H24" s="181"/>
    </row>
    <row r="25" spans="1:8" ht="14.85" customHeight="1" thickBot="1" x14ac:dyDescent="0.3">
      <c r="A25" s="185" t="s">
        <v>110</v>
      </c>
      <c r="B25" s="209"/>
      <c r="C25" s="209"/>
      <c r="D25" s="209"/>
      <c r="E25" s="209"/>
      <c r="F25" s="209"/>
      <c r="G25" s="209"/>
      <c r="H25" s="210"/>
    </row>
    <row r="26" spans="1:8" ht="30" x14ac:dyDescent="0.25">
      <c r="A26" s="37" t="s">
        <v>9</v>
      </c>
      <c r="B26" s="17" t="s">
        <v>8</v>
      </c>
      <c r="C26" s="37" t="s">
        <v>7</v>
      </c>
      <c r="D26" s="24" t="s">
        <v>6</v>
      </c>
      <c r="E26" s="8" t="s">
        <v>5</v>
      </c>
      <c r="F26" s="8" t="s">
        <v>4</v>
      </c>
      <c r="G26" s="8" t="s">
        <v>3</v>
      </c>
      <c r="H26" s="8" t="s">
        <v>17</v>
      </c>
    </row>
    <row r="27" spans="1:8" ht="27.75" customHeight="1" x14ac:dyDescent="0.25">
      <c r="A27" s="78">
        <v>1</v>
      </c>
      <c r="B27" s="132" t="s">
        <v>76</v>
      </c>
      <c r="C27" s="133" t="s">
        <v>279</v>
      </c>
      <c r="D27" s="79" t="s">
        <v>12</v>
      </c>
      <c r="E27" s="126">
        <v>1</v>
      </c>
      <c r="F27" s="126" t="s">
        <v>74</v>
      </c>
      <c r="G27" s="127">
        <v>5</v>
      </c>
      <c r="H27" s="75"/>
    </row>
    <row r="28" spans="1:8" ht="27.75" customHeight="1" x14ac:dyDescent="0.25">
      <c r="A28" s="78">
        <v>2</v>
      </c>
      <c r="B28" s="73" t="s">
        <v>21</v>
      </c>
      <c r="C28" s="73" t="s">
        <v>22</v>
      </c>
      <c r="D28" s="71" t="s">
        <v>12</v>
      </c>
      <c r="E28" s="126">
        <v>2</v>
      </c>
      <c r="F28" s="71" t="s">
        <v>60</v>
      </c>
      <c r="G28" s="127">
        <v>10</v>
      </c>
      <c r="H28" s="75"/>
    </row>
    <row r="29" spans="1:8" ht="27.75" customHeight="1" x14ac:dyDescent="0.25">
      <c r="A29" s="78">
        <v>3</v>
      </c>
      <c r="B29" s="73" t="s">
        <v>23</v>
      </c>
      <c r="C29" s="73" t="s">
        <v>24</v>
      </c>
      <c r="D29" s="71" t="s">
        <v>12</v>
      </c>
      <c r="E29" s="126">
        <v>2</v>
      </c>
      <c r="F29" s="71" t="s">
        <v>60</v>
      </c>
      <c r="G29" s="127">
        <v>10</v>
      </c>
      <c r="H29" s="75"/>
    </row>
    <row r="30" spans="1:8" ht="35.25" customHeight="1" x14ac:dyDescent="0.25">
      <c r="A30" s="78">
        <v>4</v>
      </c>
      <c r="B30" s="73" t="s">
        <v>266</v>
      </c>
      <c r="C30" s="114" t="s">
        <v>267</v>
      </c>
      <c r="D30" s="71" t="s">
        <v>12</v>
      </c>
      <c r="E30" s="126">
        <v>1</v>
      </c>
      <c r="F30" s="71" t="s">
        <v>60</v>
      </c>
      <c r="G30" s="127">
        <v>6</v>
      </c>
      <c r="H30" s="75"/>
    </row>
    <row r="31" spans="1:8" ht="27.75" customHeight="1" x14ac:dyDescent="0.25">
      <c r="A31" s="78">
        <v>5</v>
      </c>
      <c r="B31" s="73" t="s">
        <v>171</v>
      </c>
      <c r="C31" s="114" t="s">
        <v>25</v>
      </c>
      <c r="D31" s="71" t="s">
        <v>12</v>
      </c>
      <c r="E31" s="126">
        <v>1</v>
      </c>
      <c r="F31" s="71" t="s">
        <v>78</v>
      </c>
      <c r="G31" s="127">
        <v>5</v>
      </c>
      <c r="H31" s="75"/>
    </row>
    <row r="32" spans="1:8" ht="27.75" customHeight="1" x14ac:dyDescent="0.25">
      <c r="A32" s="78">
        <v>6</v>
      </c>
      <c r="B32" s="134" t="s">
        <v>244</v>
      </c>
      <c r="C32" s="135" t="s">
        <v>280</v>
      </c>
      <c r="D32" s="79" t="s">
        <v>12</v>
      </c>
      <c r="E32" s="126">
        <v>1</v>
      </c>
      <c r="F32" s="71" t="s">
        <v>79</v>
      </c>
      <c r="G32" s="127">
        <v>5</v>
      </c>
      <c r="H32" s="75"/>
    </row>
    <row r="33" spans="1:11" ht="36.75" customHeight="1" x14ac:dyDescent="0.25">
      <c r="A33" s="78">
        <v>7</v>
      </c>
      <c r="B33" s="114" t="s">
        <v>77</v>
      </c>
      <c r="C33" s="73" t="s">
        <v>176</v>
      </c>
      <c r="D33" s="71" t="s">
        <v>12</v>
      </c>
      <c r="E33" s="126">
        <v>1</v>
      </c>
      <c r="F33" s="71" t="s">
        <v>177</v>
      </c>
      <c r="G33" s="127">
        <v>5</v>
      </c>
      <c r="H33" s="75"/>
    </row>
    <row r="34" spans="1:11" ht="34.5" customHeight="1" x14ac:dyDescent="0.25">
      <c r="A34" s="78">
        <v>8</v>
      </c>
      <c r="B34" s="114" t="s">
        <v>26</v>
      </c>
      <c r="C34" s="73" t="s">
        <v>243</v>
      </c>
      <c r="D34" s="71" t="s">
        <v>12</v>
      </c>
      <c r="E34" s="126">
        <v>1</v>
      </c>
      <c r="F34" s="78" t="s">
        <v>242</v>
      </c>
      <c r="G34" s="127">
        <v>5</v>
      </c>
      <c r="H34" s="75"/>
    </row>
    <row r="35" spans="1:11" ht="27.75" customHeight="1" x14ac:dyDescent="0.25">
      <c r="A35" s="78">
        <v>9</v>
      </c>
      <c r="B35" s="114" t="s">
        <v>254</v>
      </c>
      <c r="C35" s="73" t="s">
        <v>178</v>
      </c>
      <c r="D35" s="79" t="s">
        <v>12</v>
      </c>
      <c r="E35" s="126">
        <v>1</v>
      </c>
      <c r="F35" s="78" t="s">
        <v>241</v>
      </c>
      <c r="G35" s="127">
        <v>1</v>
      </c>
      <c r="H35" s="75"/>
    </row>
    <row r="36" spans="1:11" ht="27.75" customHeight="1" x14ac:dyDescent="0.25">
      <c r="A36" s="78">
        <v>10</v>
      </c>
      <c r="B36" s="114" t="s">
        <v>172</v>
      </c>
      <c r="C36" s="73" t="s">
        <v>174</v>
      </c>
      <c r="D36" s="79" t="s">
        <v>12</v>
      </c>
      <c r="E36" s="126">
        <v>1</v>
      </c>
      <c r="F36" s="71" t="s">
        <v>78</v>
      </c>
      <c r="G36" s="127">
        <v>1</v>
      </c>
      <c r="H36" s="75"/>
    </row>
    <row r="37" spans="1:11" ht="34.5" customHeight="1" x14ac:dyDescent="0.25">
      <c r="A37" s="78">
        <v>11</v>
      </c>
      <c r="B37" s="114" t="s">
        <v>255</v>
      </c>
      <c r="C37" s="73" t="s">
        <v>175</v>
      </c>
      <c r="D37" s="71" t="s">
        <v>75</v>
      </c>
      <c r="E37" s="126">
        <v>1</v>
      </c>
      <c r="F37" s="71" t="s">
        <v>60</v>
      </c>
      <c r="G37" s="127">
        <v>1</v>
      </c>
      <c r="H37" s="75"/>
    </row>
    <row r="38" spans="1:11" ht="32.25" customHeight="1" x14ac:dyDescent="0.25">
      <c r="A38" s="78">
        <v>12</v>
      </c>
      <c r="B38" s="131" t="s">
        <v>50</v>
      </c>
      <c r="C38" s="76" t="s">
        <v>237</v>
      </c>
      <c r="D38" s="79" t="s">
        <v>12</v>
      </c>
      <c r="E38" s="78">
        <v>6</v>
      </c>
      <c r="F38" s="79" t="s">
        <v>238</v>
      </c>
      <c r="G38" s="80">
        <v>30</v>
      </c>
      <c r="H38" s="81"/>
      <c r="K38" s="69"/>
    </row>
    <row r="39" spans="1:11" ht="23.85" customHeight="1" x14ac:dyDescent="0.25">
      <c r="A39" s="212" t="s">
        <v>130</v>
      </c>
      <c r="B39" s="213"/>
      <c r="C39" s="213"/>
      <c r="D39" s="213"/>
      <c r="E39" s="213"/>
      <c r="F39" s="213"/>
      <c r="G39" s="213"/>
      <c r="H39" s="214"/>
    </row>
    <row r="40" spans="1:11" ht="28.35" customHeight="1" x14ac:dyDescent="0.25">
      <c r="A40" s="136">
        <v>1</v>
      </c>
      <c r="B40" s="137" t="s">
        <v>90</v>
      </c>
      <c r="C40" s="73" t="s">
        <v>91</v>
      </c>
      <c r="D40" s="74" t="s">
        <v>51</v>
      </c>
      <c r="E40" s="84">
        <v>1</v>
      </c>
      <c r="F40" s="84" t="s">
        <v>0</v>
      </c>
      <c r="G40" s="84">
        <v>1</v>
      </c>
      <c r="H40" s="41"/>
    </row>
    <row r="41" spans="1:11" ht="28.35" customHeight="1" x14ac:dyDescent="0.25">
      <c r="A41" s="136">
        <v>2</v>
      </c>
      <c r="B41" s="137" t="s">
        <v>87</v>
      </c>
      <c r="C41" s="73" t="s">
        <v>86</v>
      </c>
      <c r="D41" s="74" t="s">
        <v>51</v>
      </c>
      <c r="E41" s="84">
        <v>1</v>
      </c>
      <c r="F41" s="84" t="s">
        <v>88</v>
      </c>
      <c r="G41" s="84">
        <v>15</v>
      </c>
      <c r="H41" s="41"/>
    </row>
    <row r="42" spans="1:11" ht="28.35" customHeight="1" x14ac:dyDescent="0.25">
      <c r="A42" s="136">
        <v>3</v>
      </c>
      <c r="B42" s="115" t="s">
        <v>50</v>
      </c>
      <c r="C42" s="138" t="s">
        <v>80</v>
      </c>
      <c r="D42" s="78" t="s">
        <v>51</v>
      </c>
      <c r="E42" s="92">
        <v>1</v>
      </c>
      <c r="F42" s="78" t="s">
        <v>179</v>
      </c>
      <c r="G42" s="92">
        <v>5</v>
      </c>
      <c r="H42" s="41"/>
    </row>
    <row r="43" spans="1:11" ht="33.75" customHeight="1" x14ac:dyDescent="0.25">
      <c r="A43" s="136">
        <v>5</v>
      </c>
      <c r="B43" s="139" t="s">
        <v>92</v>
      </c>
      <c r="C43" s="138" t="s">
        <v>85</v>
      </c>
      <c r="D43" s="140" t="s">
        <v>51</v>
      </c>
      <c r="E43" s="92">
        <v>5</v>
      </c>
      <c r="F43" s="71" t="s">
        <v>180</v>
      </c>
      <c r="G43" s="92">
        <v>25</v>
      </c>
      <c r="H43" s="41"/>
    </row>
    <row r="44" spans="1:11" ht="28.35" customHeight="1" x14ac:dyDescent="0.25">
      <c r="A44" s="136">
        <v>6</v>
      </c>
      <c r="B44" s="83" t="s">
        <v>89</v>
      </c>
      <c r="C44" s="73" t="s">
        <v>61</v>
      </c>
      <c r="D44" s="122" t="s">
        <v>51</v>
      </c>
      <c r="E44" s="96">
        <v>1</v>
      </c>
      <c r="F44" s="84" t="s">
        <v>88</v>
      </c>
      <c r="G44" s="96">
        <v>5</v>
      </c>
      <c r="H44" s="41"/>
    </row>
    <row r="45" spans="1:11" ht="28.35" customHeight="1" x14ac:dyDescent="0.25">
      <c r="A45" s="136">
        <v>7</v>
      </c>
      <c r="B45" s="141" t="s">
        <v>81</v>
      </c>
      <c r="C45" s="73" t="s">
        <v>82</v>
      </c>
      <c r="D45" s="74" t="s">
        <v>51</v>
      </c>
      <c r="E45" s="96">
        <v>1</v>
      </c>
      <c r="F45" s="96" t="s">
        <v>0</v>
      </c>
      <c r="G45" s="84">
        <v>1</v>
      </c>
      <c r="H45" s="41"/>
    </row>
    <row r="46" spans="1:11" ht="28.35" customHeight="1" x14ac:dyDescent="0.25">
      <c r="A46" s="136">
        <v>8</v>
      </c>
      <c r="B46" s="141" t="s">
        <v>81</v>
      </c>
      <c r="C46" s="73" t="s">
        <v>83</v>
      </c>
      <c r="D46" s="74" t="s">
        <v>51</v>
      </c>
      <c r="E46" s="96">
        <v>1</v>
      </c>
      <c r="F46" s="96" t="s">
        <v>0</v>
      </c>
      <c r="G46" s="84">
        <v>1</v>
      </c>
      <c r="H46" s="38"/>
    </row>
    <row r="47" spans="1:11" ht="31.5" customHeight="1" x14ac:dyDescent="0.25">
      <c r="A47" s="136">
        <v>9</v>
      </c>
      <c r="B47" s="141" t="s">
        <v>84</v>
      </c>
      <c r="C47" s="73" t="s">
        <v>181</v>
      </c>
      <c r="D47" s="74" t="s">
        <v>51</v>
      </c>
      <c r="E47" s="96">
        <v>1</v>
      </c>
      <c r="F47" s="96" t="s">
        <v>182</v>
      </c>
      <c r="G47" s="84">
        <v>1</v>
      </c>
      <c r="H47" s="38"/>
    </row>
    <row r="48" spans="1:11" ht="30" x14ac:dyDescent="0.25">
      <c r="A48" s="136">
        <v>10</v>
      </c>
      <c r="B48" s="141" t="s">
        <v>84</v>
      </c>
      <c r="C48" s="73" t="s">
        <v>183</v>
      </c>
      <c r="D48" s="74" t="s">
        <v>51</v>
      </c>
      <c r="E48" s="96">
        <v>1</v>
      </c>
      <c r="F48" s="96" t="s">
        <v>182</v>
      </c>
      <c r="G48" s="84">
        <v>1</v>
      </c>
      <c r="H48" s="38"/>
    </row>
    <row r="49" spans="1:8" ht="33.75" customHeight="1" x14ac:dyDescent="0.25">
      <c r="A49" s="136">
        <v>11</v>
      </c>
      <c r="B49" s="142" t="s">
        <v>184</v>
      </c>
      <c r="C49" s="73" t="s">
        <v>54</v>
      </c>
      <c r="D49" s="74" t="s">
        <v>51</v>
      </c>
      <c r="E49" s="84">
        <v>1</v>
      </c>
      <c r="F49" s="84" t="s">
        <v>0</v>
      </c>
      <c r="G49" s="84">
        <v>1</v>
      </c>
      <c r="H49" s="38"/>
    </row>
    <row r="50" spans="1:8" ht="28.5" customHeight="1" x14ac:dyDescent="0.25">
      <c r="A50" s="136">
        <v>12</v>
      </c>
      <c r="B50" s="114" t="s">
        <v>55</v>
      </c>
      <c r="C50" s="73" t="s">
        <v>56</v>
      </c>
      <c r="D50" s="74" t="s">
        <v>51</v>
      </c>
      <c r="E50" s="84">
        <v>1</v>
      </c>
      <c r="F50" s="84" t="s">
        <v>0</v>
      </c>
      <c r="G50" s="84">
        <v>1</v>
      </c>
      <c r="H50" s="38"/>
    </row>
    <row r="51" spans="1:8" ht="28.5" customHeight="1" x14ac:dyDescent="0.25">
      <c r="A51" s="136">
        <v>13</v>
      </c>
      <c r="B51" s="132" t="s">
        <v>185</v>
      </c>
      <c r="C51" s="88" t="s">
        <v>186</v>
      </c>
      <c r="D51" s="74" t="s">
        <v>51</v>
      </c>
      <c r="E51" s="84">
        <v>1</v>
      </c>
      <c r="F51" s="71" t="s">
        <v>78</v>
      </c>
      <c r="G51" s="89">
        <v>5</v>
      </c>
      <c r="H51" s="38"/>
    </row>
    <row r="52" spans="1:8" ht="28.35" customHeight="1" x14ac:dyDescent="0.25">
      <c r="A52" s="136">
        <v>14</v>
      </c>
      <c r="B52" s="132" t="s">
        <v>52</v>
      </c>
      <c r="C52" s="88" t="s">
        <v>53</v>
      </c>
      <c r="D52" s="90" t="s">
        <v>51</v>
      </c>
      <c r="E52" s="89">
        <v>100</v>
      </c>
      <c r="F52" s="89" t="s">
        <v>0</v>
      </c>
      <c r="G52" s="89">
        <v>100</v>
      </c>
      <c r="H52" s="38"/>
    </row>
    <row r="53" spans="1:8" ht="29.1" customHeight="1" x14ac:dyDescent="0.25">
      <c r="A53" s="182" t="s">
        <v>10</v>
      </c>
      <c r="B53" s="153"/>
      <c r="C53" s="153"/>
      <c r="D53" s="153"/>
      <c r="E53" s="153"/>
      <c r="F53" s="153"/>
      <c r="G53" s="153"/>
      <c r="H53" s="153"/>
    </row>
    <row r="54" spans="1:8" ht="30.6" customHeight="1" x14ac:dyDescent="0.25">
      <c r="A54" s="5" t="s">
        <v>9</v>
      </c>
      <c r="B54" s="5" t="s">
        <v>8</v>
      </c>
      <c r="C54" s="5" t="s">
        <v>7</v>
      </c>
      <c r="D54" s="5" t="s">
        <v>6</v>
      </c>
      <c r="E54" s="5" t="s">
        <v>5</v>
      </c>
      <c r="F54" s="5" t="s">
        <v>4</v>
      </c>
      <c r="G54" s="5" t="s">
        <v>3</v>
      </c>
      <c r="H54" s="5" t="s">
        <v>17</v>
      </c>
    </row>
    <row r="55" spans="1:8" ht="44.25" customHeight="1" x14ac:dyDescent="0.25">
      <c r="A55" s="96">
        <v>1</v>
      </c>
      <c r="B55" s="143" t="s">
        <v>72</v>
      </c>
      <c r="C55" s="144" t="s">
        <v>73</v>
      </c>
      <c r="D55" s="89" t="s">
        <v>1</v>
      </c>
      <c r="E55" s="145">
        <v>1</v>
      </c>
      <c r="F55" s="86" t="s">
        <v>173</v>
      </c>
      <c r="G55" s="146">
        <v>5</v>
      </c>
      <c r="H55" s="2"/>
    </row>
    <row r="56" spans="1:8" ht="33" customHeight="1" x14ac:dyDescent="0.25">
      <c r="A56" s="97">
        <v>2</v>
      </c>
      <c r="B56" s="147" t="s">
        <v>94</v>
      </c>
      <c r="C56" s="76" t="s">
        <v>95</v>
      </c>
      <c r="D56" s="92" t="s">
        <v>1</v>
      </c>
      <c r="E56" s="145">
        <v>1</v>
      </c>
      <c r="F56" s="78" t="s">
        <v>173</v>
      </c>
      <c r="G56" s="146">
        <v>5</v>
      </c>
      <c r="H56" s="35"/>
    </row>
    <row r="57" spans="1:8" ht="33.75" customHeight="1" x14ac:dyDescent="0.25">
      <c r="A57" s="96">
        <v>3</v>
      </c>
      <c r="B57" s="147" t="s">
        <v>96</v>
      </c>
      <c r="C57" s="76" t="s">
        <v>97</v>
      </c>
      <c r="D57" s="92" t="s">
        <v>1</v>
      </c>
      <c r="E57" s="145">
        <v>1</v>
      </c>
      <c r="F57" s="78" t="s">
        <v>173</v>
      </c>
      <c r="G57" s="146">
        <v>5</v>
      </c>
      <c r="H57" s="35"/>
    </row>
    <row r="58" spans="1:8" ht="36" customHeight="1" x14ac:dyDescent="0.25">
      <c r="A58" s="97">
        <v>4</v>
      </c>
      <c r="B58" s="147" t="s">
        <v>98</v>
      </c>
      <c r="C58" s="76" t="s">
        <v>99</v>
      </c>
      <c r="D58" s="92" t="s">
        <v>1</v>
      </c>
      <c r="E58" s="126">
        <v>1</v>
      </c>
      <c r="F58" s="78" t="s">
        <v>173</v>
      </c>
      <c r="G58" s="127">
        <v>5</v>
      </c>
      <c r="H58" s="35"/>
    </row>
  </sheetData>
  <mergeCells count="40">
    <mergeCell ref="A9:B9"/>
    <mergeCell ref="C9:H9"/>
    <mergeCell ref="A8:C8"/>
    <mergeCell ref="D8:H8"/>
    <mergeCell ref="E10:F10"/>
    <mergeCell ref="A1:H1"/>
    <mergeCell ref="A6:H6"/>
    <mergeCell ref="A3:H3"/>
    <mergeCell ref="A4:H4"/>
    <mergeCell ref="A7:B7"/>
    <mergeCell ref="C7:H7"/>
    <mergeCell ref="A2:H2"/>
    <mergeCell ref="A5:H5"/>
    <mergeCell ref="A53:H53"/>
    <mergeCell ref="A16:H16"/>
    <mergeCell ref="A10:B10"/>
    <mergeCell ref="A11:B11"/>
    <mergeCell ref="A39:H39"/>
    <mergeCell ref="A14:B14"/>
    <mergeCell ref="C14:H14"/>
    <mergeCell ref="A15:B15"/>
    <mergeCell ref="C15:H15"/>
    <mergeCell ref="A12:B12"/>
    <mergeCell ref="C12:H12"/>
    <mergeCell ref="A13:B13"/>
    <mergeCell ref="C13:H13"/>
    <mergeCell ref="A22:H22"/>
    <mergeCell ref="A23:H23"/>
    <mergeCell ref="C10:D10"/>
    <mergeCell ref="G10:H10"/>
    <mergeCell ref="A24:H24"/>
    <mergeCell ref="A25:H25"/>
    <mergeCell ref="A17:H17"/>
    <mergeCell ref="A18:H18"/>
    <mergeCell ref="A19:H19"/>
    <mergeCell ref="A20:H20"/>
    <mergeCell ref="A21:H21"/>
    <mergeCell ref="C11:D11"/>
    <mergeCell ref="E11:F11"/>
    <mergeCell ref="G11:H11"/>
  </mergeCells>
  <pageMargins left="0.70866141732283472" right="0.70866141732283472" top="0.74803149606299213" bottom="0.74803149606299213" header="0" footer="0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G27" sqref="G27"/>
    </sheetView>
  </sheetViews>
  <sheetFormatPr defaultColWidth="8.85546875" defaultRowHeight="15" x14ac:dyDescent="0.25"/>
  <cols>
    <col min="1" max="1" width="5.28515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bestFit="1" customWidth="1"/>
    <col min="7" max="7" width="14.42578125" customWidth="1"/>
  </cols>
  <sheetData>
    <row r="1" spans="1:8" x14ac:dyDescent="0.25">
      <c r="A1" s="168"/>
      <c r="B1" s="169"/>
      <c r="C1" s="169"/>
      <c r="D1" s="169"/>
      <c r="E1" s="169"/>
      <c r="F1" s="169"/>
      <c r="G1" s="169"/>
    </row>
    <row r="2" spans="1:8" ht="19.5" customHeight="1" x14ac:dyDescent="0.25">
      <c r="A2" s="170" t="s">
        <v>103</v>
      </c>
      <c r="B2" s="170"/>
      <c r="C2" s="170"/>
      <c r="D2" s="170"/>
      <c r="E2" s="170"/>
      <c r="F2" s="170"/>
      <c r="G2" s="170"/>
      <c r="H2" s="170"/>
    </row>
    <row r="3" spans="1:8" ht="21" customHeight="1" x14ac:dyDescent="0.25">
      <c r="A3" s="171" t="s">
        <v>248</v>
      </c>
      <c r="B3" s="171"/>
      <c r="C3" s="171"/>
      <c r="D3" s="171"/>
      <c r="E3" s="171"/>
      <c r="F3" s="171"/>
      <c r="G3" s="171"/>
      <c r="H3" s="171"/>
    </row>
    <row r="4" spans="1:8" ht="21" customHeight="1" x14ac:dyDescent="0.25">
      <c r="A4" s="171" t="s">
        <v>104</v>
      </c>
      <c r="B4" s="171"/>
      <c r="C4" s="171"/>
      <c r="D4" s="171"/>
      <c r="E4" s="171"/>
      <c r="F4" s="171"/>
      <c r="G4" s="171"/>
      <c r="H4" s="171"/>
    </row>
    <row r="5" spans="1:8" ht="21.6" customHeight="1" x14ac:dyDescent="0.25">
      <c r="A5" s="172" t="s">
        <v>247</v>
      </c>
      <c r="B5" s="172"/>
      <c r="C5" s="172"/>
      <c r="D5" s="172"/>
      <c r="E5" s="172"/>
      <c r="F5" s="172"/>
      <c r="G5" s="172"/>
      <c r="H5" s="172"/>
    </row>
    <row r="6" spans="1:8" ht="20.25" x14ac:dyDescent="0.25">
      <c r="A6" s="216" t="s">
        <v>18</v>
      </c>
      <c r="B6" s="217"/>
      <c r="C6" s="217"/>
      <c r="D6" s="217"/>
      <c r="E6" s="217"/>
      <c r="F6" s="217"/>
      <c r="G6" s="217"/>
      <c r="H6" s="217"/>
    </row>
    <row r="7" spans="1:8" ht="30" x14ac:dyDescent="0.25">
      <c r="A7" s="5" t="s">
        <v>9</v>
      </c>
      <c r="B7" s="5" t="s">
        <v>8</v>
      </c>
      <c r="C7" s="7" t="s">
        <v>7</v>
      </c>
      <c r="D7" s="5" t="s">
        <v>6</v>
      </c>
      <c r="E7" s="5" t="s">
        <v>5</v>
      </c>
      <c r="F7" s="42" t="s">
        <v>4</v>
      </c>
      <c r="G7" s="215" t="s">
        <v>19</v>
      </c>
      <c r="H7" s="215"/>
    </row>
    <row r="8" spans="1:8" x14ac:dyDescent="0.25">
      <c r="A8" s="8">
        <v>1</v>
      </c>
      <c r="B8" s="5" t="s">
        <v>281</v>
      </c>
      <c r="C8" s="5" t="s">
        <v>281</v>
      </c>
      <c r="D8" s="5" t="s">
        <v>281</v>
      </c>
      <c r="E8" s="5" t="s">
        <v>281</v>
      </c>
      <c r="F8" s="5" t="s">
        <v>281</v>
      </c>
      <c r="G8" s="5" t="s">
        <v>281</v>
      </c>
      <c r="H8" s="5" t="s">
        <v>281</v>
      </c>
    </row>
    <row r="10" spans="1:8" x14ac:dyDescent="0.25">
      <c r="B10" s="34"/>
    </row>
  </sheetData>
  <mergeCells count="7">
    <mergeCell ref="G7:H7"/>
    <mergeCell ref="A1:G1"/>
    <mergeCell ref="A2:H2"/>
    <mergeCell ref="A3:H3"/>
    <mergeCell ref="A4:H4"/>
    <mergeCell ref="A5:H5"/>
    <mergeCell ref="A6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cp:lastPrinted>2023-06-05T03:29:19Z</cp:lastPrinted>
  <dcterms:created xsi:type="dcterms:W3CDTF">2023-01-11T12:24:27Z</dcterms:created>
  <dcterms:modified xsi:type="dcterms:W3CDTF">2025-04-10T12:57:56Z</dcterms:modified>
</cp:coreProperties>
</file>