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 неделя\"/>
    </mc:Choice>
  </mc:AlternateContent>
  <bookViews>
    <workbookView xWindow="0" yWindow="0" windowWidth="20730" windowHeight="8145"/>
  </bookViews>
  <sheets>
    <sheet name="1" sheetId="1" r:id="rId1"/>
  </sheets>
  <externalReferences>
    <externalReference r:id="rId2"/>
  </externalReferenc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1" l="1"/>
  <c r="G5" i="1"/>
  <c r="G6" i="1"/>
  <c r="G7" i="1"/>
  <c r="G8" i="1"/>
  <c r="G9" i="1"/>
  <c r="H4" i="1"/>
  <c r="I4" i="1"/>
  <c r="J4" i="1"/>
  <c r="H5" i="1"/>
  <c r="I5" i="1"/>
  <c r="J5" i="1"/>
  <c r="H6" i="1"/>
  <c r="I6" i="1"/>
  <c r="J6" i="1"/>
  <c r="H7" i="1"/>
  <c r="I7" i="1"/>
  <c r="J7" i="1"/>
  <c r="H8" i="1"/>
  <c r="I8" i="1"/>
  <c r="J8" i="1"/>
  <c r="H9" i="1"/>
  <c r="I9" i="1"/>
  <c r="J9" i="1"/>
  <c r="D4" i="1"/>
  <c r="E4" i="1"/>
  <c r="D5" i="1"/>
  <c r="E5" i="1"/>
  <c r="D6" i="1"/>
  <c r="E6" i="1"/>
  <c r="D7" i="1"/>
  <c r="E7" i="1"/>
  <c r="D8" i="1"/>
  <c r="E8" i="1"/>
  <c r="D9" i="1"/>
  <c r="E9" i="1"/>
</calcChain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<sst xmlns="http://schemas.openxmlformats.org/spreadsheetml/2006/main" count="24" uniqueCount="24">
  <si>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</si>
  <si>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</si>
  <si>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</si>
  <si>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</si>
  <si>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</si>
  <si>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</si>
  <si>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</si>
  <si>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</si>
  <si>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</si>
  <si>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</si>
  <si>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</si>
  <si>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</si>
  <si>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</si>
  <si>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</si>
  <si>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</si>
  <si>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</si>
  <si>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хлеб</t>
  </si>
  <si>
    <t>№ рец.</t>
  </si>
  <si>
    <t>Выход, г</t>
  </si>
  <si>
    <t>МБОУ СОШ № 11</t>
  </si>
  <si>
    <t>180/10/10</t>
  </si>
  <si>
    <t>Батон с маслом</t>
  </si>
  <si>
    <t>30/10</t>
  </si>
  <si>
    <t>Чай сахаром и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</si>
</sst>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7" xfId="0" applyBorder="1"/>
    <xf numFmtId="0" fontId="0" fillId="2" borderId="8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0" borderId="0" xfId="0" applyFont="1"/>
    <xf numFmtId="0" fontId="1" fillId="3" borderId="0" xfId="0" applyFont="1" applyFill="1" applyBorder="1"/>
    <xf numFmtId="49" fontId="1" fillId="3" borderId="0" xfId="0" applyNumberFormat="1" applyFont="1" applyFill="1" applyBorder="1" applyProtection="1">
      <protection locked="0"/>
    </xf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0" borderId="5" xfId="0" applyFont="1" applyBorder="1" applyAlignment="1">
      <alignment horizontal="center"/>
    </xf>
    <xf numFmtId="0" fontId="1" fillId="2" borderId="4" xfId="0" applyFont="1" applyFill="1" applyBorder="1" applyAlignment="1">
      <alignment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3" borderId="4" xfId="0" applyFont="1" applyFill="1" applyBorder="1"/>
    <xf numFmtId="0" fontId="1" fillId="2" borderId="8" xfId="0" applyFont="1" applyFill="1" applyBorder="1" applyAlignment="1">
      <alignment vertical="top" wrapText="1"/>
    </xf>
    <xf numFmtId="0" fontId="1" fillId="2" borderId="8" xfId="0" applyFont="1" applyFill="1" applyBorder="1" applyAlignment="1">
      <alignment horizontal="center" vertical="top" wrapText="1"/>
    </xf>
    <xf numFmtId="0" fontId="1" fillId="2" borderId="8" xfId="0" applyNumberFormat="1" applyFont="1" applyFill="1" applyBorder="1" applyAlignment="1" applyProtection="1">
      <alignment horizontal="center"/>
      <protection locked="0"/>
    </xf>
    <xf numFmtId="0" fontId="1" fillId="2" borderId="3" xfId="0" applyFont="1" applyFill="1" applyBorder="1" applyAlignment="1">
      <alignment vertical="top" wrapText="1"/>
    </xf>
    <xf numFmtId="0" fontId="1" fillId="2" borderId="14" xfId="0" applyFont="1" applyFill="1" applyBorder="1" applyAlignment="1">
      <alignment vertical="top" wrapText="1"/>
    </xf>
    <xf numFmtId="0" fontId="1" fillId="2" borderId="15" xfId="0" applyFont="1" applyFill="1" applyBorder="1" applyAlignment="1">
      <alignment vertical="top" wrapText="1"/>
    </xf>
    <xf numFmtId="0" fontId="1" fillId="0" borderId="0" xfId="0" applyFont="1" applyBorder="1"/>
    <xf numFmtId="0" fontId="1" fillId="0" borderId="16" xfId="0" applyFont="1" applyBorder="1"/>
    <xf numFmtId="49" fontId="1" fillId="2" borderId="4" xfId="0" applyNumberFormat="1" applyFont="1" applyFill="1" applyBorder="1" applyAlignment="1">
      <alignment horizontal="center" vertical="top" wrapText="1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horizontal="center" vertical="center" wrapText="1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/>
    <xf numFmtId="2" fontId="1" fillId="2" borderId="4" xfId="0" applyNumberFormat="1" applyFont="1" applyFill="1" applyBorder="1" applyAlignment="1">
      <alignment horizontal="center" vertical="top" wrapText="1"/>
    </xf>
    <xf numFmtId="2" fontId="1" fillId="2" borderId="1" xfId="0" applyNumberFormat="1" applyFont="1" applyFill="1" applyBorder="1" applyAlignment="1">
      <alignment horizontal="center" vertical="center" wrapText="1"/>
    </xf>
    <xf numFmtId="2" fontId="1" fillId="2" borderId="8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1" fontId="1" fillId="2" borderId="8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9.2022%20&#1055;&#1088;&#1080;&#1084;&#1077;&#1088;&#1085;&#1086;&#1077;%2012&#1076;&#1085;%20&#1084;&#1077;&#1085;&#1102;%20&#1076;&#1083;&#1103;%20&#1084;&#1083;%20&#1080;%20&#1089;&#1090;%20&#1082;&#108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еню младшие 1-4 кл Осень-Зима"/>
      <sheetName val="Меню старшие 5-11 кл Осень-Зима"/>
      <sheetName val="Замена 1 неделя"/>
      <sheetName val="Замена 2 неделя"/>
      <sheetName val="Меню сокр"/>
    </sheetNames>
    <sheetDataSet>
      <sheetData sheetId="0">
        <row r="200">
          <cell r="B200" t="str">
            <v>Помидоры свежие порционно</v>
          </cell>
          <cell r="C200">
            <v>60</v>
          </cell>
          <cell r="D200">
            <v>0.66</v>
          </cell>
          <cell r="E200">
            <v>0.12</v>
          </cell>
          <cell r="F200">
            <v>2.2799999999999998</v>
          </cell>
          <cell r="G200">
            <v>13.2</v>
          </cell>
        </row>
        <row r="201">
          <cell r="B201" t="str">
            <v>Фрикадельки в сметанно-томатном соусе</v>
          </cell>
          <cell r="C201" t="str">
            <v>55/50</v>
          </cell>
          <cell r="D201">
            <v>8.5</v>
          </cell>
          <cell r="E201">
            <v>11.21</v>
          </cell>
          <cell r="F201">
            <v>10.61</v>
          </cell>
          <cell r="G201">
            <v>180</v>
          </cell>
        </row>
        <row r="202">
          <cell r="B202" t="str">
            <v>Каша гречневая рассыпчатая с маслом сливочным</v>
          </cell>
          <cell r="C202" t="str">
            <v>150/5</v>
          </cell>
          <cell r="D202">
            <v>8.2100000000000009</v>
          </cell>
          <cell r="E202">
            <v>8.7230000000000008</v>
          </cell>
          <cell r="F202">
            <v>38.711500000000001</v>
          </cell>
          <cell r="G202">
            <v>276.75</v>
          </cell>
        </row>
        <row r="203">
          <cell r="B203" t="str">
            <v>Чай с сахаром,с яблоком</v>
          </cell>
          <cell r="C203" t="str">
            <v>180/10/10</v>
          </cell>
          <cell r="D203">
            <v>0.11</v>
          </cell>
          <cell r="E203">
            <v>0.06</v>
          </cell>
          <cell r="F203">
            <v>10.99</v>
          </cell>
          <cell r="G203">
            <v>45.05</v>
          </cell>
        </row>
        <row r="204">
          <cell r="B204" t="str">
            <v>Хлеб пшеничный</v>
          </cell>
          <cell r="C204">
            <v>25</v>
          </cell>
          <cell r="D204">
            <v>1.9</v>
          </cell>
          <cell r="E204">
            <v>0.2</v>
          </cell>
          <cell r="F204">
            <v>12.3</v>
          </cell>
          <cell r="G204">
            <v>58.75</v>
          </cell>
        </row>
        <row r="205">
          <cell r="B205" t="str">
            <v>Хлеб ржаной</v>
          </cell>
          <cell r="C205">
            <v>20</v>
          </cell>
          <cell r="D205">
            <v>1.32</v>
          </cell>
          <cell r="E205">
            <v>0.24</v>
          </cell>
          <cell r="F205">
            <v>7.9200000000000008</v>
          </cell>
          <cell r="G205">
            <v>39.6</v>
          </cell>
        </row>
      </sheetData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4" sqref="G4: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7" t="s">
        <v>0</v>
      </c>
      <c r="B1" s="52" t="s">
        <v>19</v>
      </c>
      <c r="C1" s="53"/>
      <c r="D1" s="54"/>
      <c r="E1" s="8"/>
      <c r="F1" s="9"/>
      <c r="G1" s="7"/>
      <c r="H1" s="7"/>
      <c r="I1" s="7" t="s">
        <v>1</v>
      </c>
      <c r="J1" s="5">
        <v>44820</v>
      </c>
    </row>
    <row r="2" spans="1:10" ht="7.5" customHeight="1" thickBot="1" x14ac:dyDescent="0.3">
      <c r="A2" s="7"/>
      <c r="B2" s="7"/>
      <c r="C2" s="7"/>
      <c r="D2" s="7"/>
      <c r="E2" s="7"/>
      <c r="F2" s="7"/>
      <c r="G2" s="7"/>
      <c r="H2" s="7"/>
      <c r="I2" s="7"/>
    </row>
    <row r="3" spans="1:10" ht="15.75" thickBot="1" x14ac:dyDescent="0.3">
      <c r="A3" s="27" t="s">
        <v>2</v>
      </c>
      <c r="B3" s="30" t="s">
        <v>3</v>
      </c>
      <c r="C3" s="31" t="s">
        <v>17</v>
      </c>
      <c r="D3" s="31" t="s">
        <v>4</v>
      </c>
      <c r="E3" s="31" t="s">
        <v>18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x14ac:dyDescent="0.25">
      <c r="A4" s="10" t="s">
        <v>10</v>
      </c>
      <c r="B4" s="19" t="s">
        <v>11</v>
      </c>
      <c r="C4" s="20"/>
      <c r="D4" s="28" t="str">
        <f>'[1]Меню младшие 1-4 кл Осень-Зима'!B200</f>
        <v>Помидоры свежие порционно</v>
      </c>
      <c r="E4" s="29">
        <f>'[1]Меню младшие 1-4 кл Осень-Зима'!C200</f>
        <v>60</v>
      </c>
      <c r="F4" s="21"/>
      <c r="G4" s="47">
        <f>'[1]Меню младшие 1-4 кл Осень-Зима'!G200</f>
        <v>13.2</v>
      </c>
      <c r="H4" s="47">
        <f>'[1]Меню младшие 1-4 кл Осень-Зима'!D200</f>
        <v>0.66</v>
      </c>
      <c r="I4" s="47">
        <f>'[1]Меню младшие 1-4 кл Осень-Зима'!E200</f>
        <v>0.12</v>
      </c>
      <c r="J4" s="47">
        <f>'[1]Меню младшие 1-4 кл Осень-Зима'!F200</f>
        <v>2.2799999999999998</v>
      </c>
    </row>
    <row r="5" spans="1:10" x14ac:dyDescent="0.25">
      <c r="A5" s="11"/>
      <c r="B5" s="12" t="s">
        <v>12</v>
      </c>
      <c r="C5" s="13"/>
      <c r="D5" s="25" t="str">
        <f>'[1]Меню младшие 1-4 кл Осень-Зима'!B201</f>
        <v>Фрикадельки в сметанно-томатном соусе</v>
      </c>
      <c r="E5" s="26" t="str">
        <f>'[1]Меню младшие 1-4 кл Осень-Зима'!C201</f>
        <v>55/50</v>
      </c>
      <c r="F5" s="14"/>
      <c r="G5" s="48">
        <f>'[1]Меню младшие 1-4 кл Осень-Зима'!G201</f>
        <v>180</v>
      </c>
      <c r="H5" s="48">
        <f>'[1]Меню младшие 1-4 кл Осень-Зима'!D201</f>
        <v>8.5</v>
      </c>
      <c r="I5" s="48">
        <f>'[1]Меню младшие 1-4 кл Осень-Зима'!E201</f>
        <v>11.21</v>
      </c>
      <c r="J5" s="48">
        <f>'[1]Меню младшие 1-4 кл Осень-Зима'!F201</f>
        <v>10.61</v>
      </c>
    </row>
    <row r="6" spans="1:10" x14ac:dyDescent="0.25">
      <c r="A6" s="40"/>
      <c r="B6" s="12" t="s">
        <v>16</v>
      </c>
      <c r="C6" s="24"/>
      <c r="D6" s="25" t="str">
        <f>'[1]Меню младшие 1-4 кл Осень-Зима'!B202</f>
        <v>Каша гречневая рассыпчатая с маслом сливочным</v>
      </c>
      <c r="E6" s="26" t="str">
        <f>'[1]Меню младшие 1-4 кл Осень-Зима'!C202</f>
        <v>150/5</v>
      </c>
      <c r="F6" s="14"/>
      <c r="G6" s="48">
        <f>'[1]Меню младшие 1-4 кл Осень-Зима'!G202</f>
        <v>276.75</v>
      </c>
      <c r="H6" s="48">
        <f>'[1]Меню младшие 1-4 кл Осень-Зима'!D202</f>
        <v>8.2100000000000009</v>
      </c>
      <c r="I6" s="48">
        <f>'[1]Меню младшие 1-4 кл Осень-Зима'!E202</f>
        <v>8.7230000000000008</v>
      </c>
      <c r="J6" s="48">
        <f>'[1]Меню младшие 1-4 кл Осень-Зима'!F202</f>
        <v>38.711500000000001</v>
      </c>
    </row>
    <row r="7" spans="1:10" x14ac:dyDescent="0.25">
      <c r="A7" s="40"/>
      <c r="B7" s="13"/>
      <c r="C7" s="13"/>
      <c r="D7" s="37" t="str">
        <f>'[1]Меню младшие 1-4 кл Осень-Зима'!B203</f>
        <v>Чай с сахаром,с яблоком</v>
      </c>
      <c r="E7" s="26" t="str">
        <f>'[1]Меню младшие 1-4 кл Осень-Зима'!C203</f>
        <v>180/10/10</v>
      </c>
      <c r="F7" s="14"/>
      <c r="G7" s="50">
        <f>'[1]Меню младшие 1-4 кл Осень-Зима'!G203</f>
        <v>45.05</v>
      </c>
      <c r="H7" s="48">
        <f>'[1]Меню младшие 1-4 кл Осень-Зима'!D203</f>
        <v>0.11</v>
      </c>
      <c r="I7" s="48">
        <f>'[1]Меню младшие 1-4 кл Осень-Зима'!E203</f>
        <v>0.06</v>
      </c>
      <c r="J7" s="48">
        <f>'[1]Меню младшие 1-4 кл Осень-Зима'!F203</f>
        <v>10.99</v>
      </c>
    </row>
    <row r="8" spans="1:10" x14ac:dyDescent="0.25">
      <c r="A8" s="40"/>
      <c r="B8" s="13"/>
      <c r="C8" s="13"/>
      <c r="D8" s="38" t="str">
        <f>'[1]Меню младшие 1-4 кл Осень-Зима'!B204</f>
        <v>Хлеб пшеничный</v>
      </c>
      <c r="E8" s="26">
        <f>'[1]Меню младшие 1-4 кл Осень-Зима'!C204</f>
        <v>25</v>
      </c>
      <c r="F8" s="14"/>
      <c r="G8" s="50">
        <f>'[1]Меню младшие 1-4 кл Осень-Зима'!G204</f>
        <v>58.75</v>
      </c>
      <c r="H8" s="48">
        <f>'[1]Меню младшие 1-4 кл Осень-Зима'!D204</f>
        <v>1.9</v>
      </c>
      <c r="I8" s="48">
        <f>'[1]Меню младшие 1-4 кл Осень-Зима'!E204</f>
        <v>0.2</v>
      </c>
      <c r="J8" s="48">
        <f>'[1]Меню младшие 1-4 кл Осень-Зима'!F204</f>
        <v>12.3</v>
      </c>
    </row>
    <row r="9" spans="1:10" ht="15.75" thickBot="1" x14ac:dyDescent="0.3">
      <c r="A9" s="41"/>
      <c r="B9" s="46"/>
      <c r="C9" s="16"/>
      <c r="D9" s="39" t="str">
        <f>'[1]Меню младшие 1-4 кл Осень-Зима'!B205</f>
        <v>Хлеб ржаной</v>
      </c>
      <c r="E9" s="35">
        <f>'[1]Меню младшие 1-4 кл Осень-Зима'!C205</f>
        <v>20</v>
      </c>
      <c r="F9" s="17"/>
      <c r="G9" s="51">
        <f>'[1]Меню младшие 1-4 кл Осень-Зима'!G205</f>
        <v>39.6</v>
      </c>
      <c r="H9" s="49">
        <f>'[1]Меню младшие 1-4 кл Осень-Зима'!D205</f>
        <v>1.32</v>
      </c>
      <c r="I9" s="49">
        <f>'[1]Меню младшие 1-4 кл Осень-Зима'!E205</f>
        <v>0.24</v>
      </c>
      <c r="J9" s="49">
        <f>'[1]Меню младшие 1-4 кл Осень-Зима'!F205</f>
        <v>7.9200000000000008</v>
      </c>
    </row>
    <row r="10" spans="1:10" x14ac:dyDescent="0.25">
      <c r="A10" s="11" t="s">
        <v>13</v>
      </c>
      <c r="B10" s="33" t="s">
        <v>15</v>
      </c>
      <c r="C10" s="20"/>
      <c r="D10" s="28" t="s">
        <v>21</v>
      </c>
      <c r="E10" s="42" t="s">
        <v>22</v>
      </c>
      <c r="F10" s="21"/>
      <c r="G10" s="44">
        <v>144.6</v>
      </c>
      <c r="H10" s="44">
        <v>2.33</v>
      </c>
      <c r="I10" s="44">
        <v>8.1199999999999992</v>
      </c>
      <c r="J10" s="44">
        <v>15.6</v>
      </c>
    </row>
    <row r="11" spans="1:10" ht="15.75" thickBot="1" x14ac:dyDescent="0.3">
      <c r="A11" s="15"/>
      <c r="B11" s="16"/>
      <c r="C11" s="16"/>
      <c r="D11" s="34" t="s">
        <v>23</v>
      </c>
      <c r="E11" s="36" t="s">
        <v>20</v>
      </c>
      <c r="F11" s="17"/>
      <c r="G11" s="45">
        <v>44.68</v>
      </c>
      <c r="H11" s="45">
        <v>0.11</v>
      </c>
      <c r="I11" s="45">
        <v>0.06</v>
      </c>
      <c r="J11" s="45">
        <v>10.97</v>
      </c>
    </row>
    <row r="12" spans="1:10" x14ac:dyDescent="0.25">
      <c r="A12" s="11" t="s">
        <v>14</v>
      </c>
      <c r="B12" s="19"/>
      <c r="C12" s="20"/>
      <c r="D12" s="43"/>
      <c r="E12" s="29"/>
      <c r="F12" s="21"/>
      <c r="G12" s="29"/>
      <c r="H12" s="29"/>
      <c r="I12" s="29"/>
      <c r="J12" s="29"/>
    </row>
    <row r="13" spans="1:10" x14ac:dyDescent="0.25">
      <c r="A13" s="11"/>
      <c r="B13" s="12"/>
      <c r="C13" s="13"/>
      <c r="D13" s="28"/>
      <c r="E13" s="26"/>
      <c r="F13" s="14"/>
      <c r="G13" s="26"/>
      <c r="H13" s="26"/>
      <c r="I13" s="26"/>
      <c r="J13" s="26"/>
    </row>
    <row r="14" spans="1:10" x14ac:dyDescent="0.25">
      <c r="A14" s="11"/>
      <c r="B14" s="12"/>
      <c r="C14" s="13"/>
      <c r="D14" s="25"/>
      <c r="E14" s="26"/>
      <c r="F14" s="14"/>
      <c r="G14" s="26"/>
      <c r="H14" s="26"/>
      <c r="I14" s="26"/>
      <c r="J14" s="26"/>
    </row>
    <row r="15" spans="1:10" x14ac:dyDescent="0.25">
      <c r="A15" s="11"/>
      <c r="B15" s="12"/>
      <c r="C15" s="13"/>
      <c r="D15" s="25"/>
      <c r="E15" s="26"/>
      <c r="F15" s="14"/>
      <c r="G15" s="26"/>
      <c r="H15" s="26"/>
      <c r="I15" s="26"/>
      <c r="J15" s="26"/>
    </row>
    <row r="16" spans="1:10" x14ac:dyDescent="0.25">
      <c r="A16" s="11"/>
      <c r="B16" s="12"/>
      <c r="C16" s="13"/>
      <c r="D16" s="25"/>
      <c r="E16" s="23"/>
      <c r="F16" s="14"/>
      <c r="G16" s="23"/>
      <c r="H16" s="23"/>
      <c r="I16" s="23"/>
      <c r="J16" s="3"/>
    </row>
    <row r="17" spans="1:10" x14ac:dyDescent="0.25">
      <c r="A17" s="11"/>
      <c r="B17" s="12"/>
      <c r="C17" s="13"/>
      <c r="D17" s="22"/>
      <c r="E17" s="23"/>
      <c r="F17" s="14"/>
      <c r="G17" s="23"/>
      <c r="H17" s="23"/>
      <c r="I17" s="23"/>
      <c r="J17" s="3"/>
    </row>
    <row r="18" spans="1:10" x14ac:dyDescent="0.25">
      <c r="A18" s="11"/>
      <c r="B18" s="12"/>
      <c r="C18" s="13"/>
      <c r="D18" s="22"/>
      <c r="E18" s="23"/>
      <c r="F18" s="14"/>
      <c r="G18" s="23"/>
      <c r="H18" s="23"/>
      <c r="I18" s="23"/>
      <c r="J18" s="3"/>
    </row>
    <row r="19" spans="1:10" x14ac:dyDescent="0.25">
      <c r="A19" s="11"/>
      <c r="B19" s="24"/>
      <c r="C19" s="13"/>
      <c r="D19" s="22"/>
      <c r="E19" s="23"/>
      <c r="F19" s="14"/>
      <c r="G19" s="23"/>
      <c r="H19" s="23"/>
      <c r="I19" s="23"/>
      <c r="J19" s="3"/>
    </row>
    <row r="20" spans="1:10" ht="15.75" thickBot="1" x14ac:dyDescent="0.3">
      <c r="A20" s="1"/>
      <c r="B20" s="2"/>
      <c r="C20" s="2"/>
      <c r="D20" s="18"/>
      <c r="E20" s="4"/>
      <c r="F20" s="6"/>
      <c r="G20" s="4"/>
      <c r="H20" s="4"/>
      <c r="I20" s="4"/>
      <c r="J20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СОШ11-182</cp:lastModifiedBy>
  <cp:lastPrinted>2021-05-18T10:32:40Z</cp:lastPrinted>
  <dcterms:created xsi:type="dcterms:W3CDTF">2015-06-05T18:19:34Z</dcterms:created>
  <dcterms:modified xsi:type="dcterms:W3CDTF">2022-09-05T13:20:28Z</dcterms:modified>
</cp:coreProperties>
</file>