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 l="1"/>
  <c r="L24" i="1"/>
  <c r="K24" i="1"/>
  <c r="J24" i="1"/>
  <c r="J25" i="1" s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<sst xmlns="http://schemas.openxmlformats.org/spreadsheetml/2006/main" count="51" uniqueCount="49">
  <si>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</si>
  <si>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</si>
  <si>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</si>
  <si>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</si>
  <si>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</si>
  <si>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</si>
  <si>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</si>
  <si>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</si>
  <si>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</si>
  <si>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</si>
  <si>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</si>
  <si>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</si>
  <si>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</si>
  <si>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</si>
  <si>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</si>
  <si>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</si>
  <si>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</si>
  <si>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</si>
  <si>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</si>
  <si>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</si>
  <si>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</si>
  <si>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</si>
  <si>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</si>
  <si>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</si>
  <si>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</si>
  <si>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</si>
  <si>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</si>
  <si>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</si>
  <si>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</si>
  <si>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</si>
  <si>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</si>
  <si>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</si>
  <si>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</si>
  <si>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</si>
  <si>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</si>
  <si>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</si>
  <si>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</si>
  <si>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</si>
  <si>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</si>
  <si>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</si>
  <si>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</si>
  <si>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</si>
  <si>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</si>
  <si>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Форма ежедневного меню приготавливаемых блюд</t>
  </si>
  <si>
    <t>Жаркое из птицы (грудки куриные)</t>
  </si>
  <si>
    <t>Апрель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</si>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</sst>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4" fillId="4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73" zoomScaleNormal="73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2" t="s">
        <v>47</v>
      </c>
      <c r="D1" s="53"/>
      <c r="E1" s="53"/>
      <c r="F1" s="53"/>
      <c r="G1" s="5" t="s">
        <v>14</v>
      </c>
      <c r="H1" s="4" t="s">
        <v>15</v>
      </c>
      <c r="I1" s="54" t="s">
        <v>46</v>
      </c>
      <c r="J1" s="54"/>
      <c r="K1" s="54"/>
      <c r="L1" s="54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4" t="s">
        <v>48</v>
      </c>
      <c r="J2" s="54"/>
      <c r="K2" s="54"/>
      <c r="L2" s="54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39">
        <v>1</v>
      </c>
      <c r="B6" s="21">
        <v>2</v>
      </c>
      <c r="C6" s="17" t="s">
        <v>18</v>
      </c>
      <c r="D6" s="18" t="s">
        <v>19</v>
      </c>
      <c r="E6" s="20" t="s">
        <v>42</v>
      </c>
      <c r="F6" s="43" t="s">
        <v>44</v>
      </c>
      <c r="G6" s="44">
        <v>190</v>
      </c>
      <c r="H6" s="19"/>
      <c r="I6" s="44">
        <v>388</v>
      </c>
      <c r="J6" s="45">
        <v>17</v>
      </c>
      <c r="K6" s="45">
        <v>17.79</v>
      </c>
      <c r="L6" s="45">
        <v>39.880000000000003</v>
      </c>
    </row>
    <row r="7" spans="1:12" ht="15" x14ac:dyDescent="0.25">
      <c r="A7" s="39"/>
      <c r="B7" s="21"/>
      <c r="C7" s="22"/>
      <c r="D7" s="51" t="s">
        <v>19</v>
      </c>
      <c r="E7" s="27"/>
      <c r="F7" s="26"/>
      <c r="G7" s="24"/>
      <c r="H7" s="24"/>
      <c r="I7" s="24"/>
      <c r="J7" s="24"/>
      <c r="K7" s="24"/>
      <c r="L7" s="24"/>
    </row>
    <row r="8" spans="1:12" ht="15" x14ac:dyDescent="0.25">
      <c r="A8" s="39"/>
      <c r="B8" s="21"/>
      <c r="C8" s="22"/>
      <c r="D8" s="25" t="s">
        <v>20</v>
      </c>
      <c r="E8" s="27" t="s">
        <v>39</v>
      </c>
      <c r="F8" s="48" t="s">
        <v>37</v>
      </c>
      <c r="G8" s="46">
        <v>208</v>
      </c>
      <c r="H8" s="24"/>
      <c r="I8" s="46">
        <v>32</v>
      </c>
      <c r="J8" s="46">
        <v>2.1000000000000001E-2</v>
      </c>
      <c r="K8" s="46">
        <v>5.0000000000000001E-3</v>
      </c>
      <c r="L8" s="46">
        <v>7.9889999999999999</v>
      </c>
    </row>
    <row r="9" spans="1:12" ht="15.75" x14ac:dyDescent="0.25">
      <c r="A9" s="39"/>
      <c r="B9" s="21"/>
      <c r="C9" s="22"/>
      <c r="D9" s="25" t="s">
        <v>21</v>
      </c>
      <c r="E9" s="27"/>
      <c r="F9" s="49" t="s">
        <v>38</v>
      </c>
      <c r="G9" s="46">
        <v>40</v>
      </c>
      <c r="H9" s="24"/>
      <c r="I9" s="46">
        <v>91</v>
      </c>
      <c r="J9" s="46">
        <v>2.52</v>
      </c>
      <c r="K9" s="46">
        <v>0.36</v>
      </c>
      <c r="L9" s="46">
        <v>18.84</v>
      </c>
    </row>
    <row r="10" spans="1:12" ht="15" x14ac:dyDescent="0.25">
      <c r="A10" s="39"/>
      <c r="B10" s="21"/>
      <c r="C10" s="22"/>
      <c r="D10" s="50"/>
      <c r="E10" s="27"/>
      <c r="F10" s="26"/>
      <c r="G10" s="24"/>
      <c r="H10" s="24"/>
      <c r="I10" s="24"/>
      <c r="J10" s="24"/>
      <c r="K10" s="24"/>
      <c r="L10" s="24"/>
    </row>
    <row r="11" spans="1:12" ht="15" x14ac:dyDescent="0.25">
      <c r="A11" s="39"/>
      <c r="B11" s="21"/>
      <c r="C11" s="22"/>
      <c r="D11" s="25" t="s">
        <v>22</v>
      </c>
      <c r="E11" s="27" t="s">
        <v>41</v>
      </c>
      <c r="F11" s="48" t="s">
        <v>40</v>
      </c>
      <c r="G11" s="46">
        <v>100</v>
      </c>
      <c r="H11" s="24"/>
      <c r="I11" s="46">
        <v>47</v>
      </c>
      <c r="J11" s="47">
        <v>0.4</v>
      </c>
      <c r="K11" s="47">
        <v>0.4</v>
      </c>
      <c r="L11" s="47">
        <v>9.8000000000000007</v>
      </c>
    </row>
    <row r="12" spans="1:12" ht="15" x14ac:dyDescent="0.25">
      <c r="A12" s="39"/>
      <c r="B12" s="21"/>
      <c r="C12" s="22"/>
      <c r="D12" s="28"/>
      <c r="E12" s="27"/>
      <c r="F12" s="26"/>
      <c r="G12" s="24"/>
      <c r="H12" s="24"/>
      <c r="I12" s="24"/>
      <c r="J12" s="24"/>
      <c r="K12" s="24"/>
      <c r="L12" s="24"/>
    </row>
    <row r="13" spans="1:12" ht="15" x14ac:dyDescent="0.25">
      <c r="A13" s="39"/>
      <c r="B13" s="21"/>
      <c r="C13" s="22"/>
      <c r="D13" s="23"/>
      <c r="E13" s="27"/>
      <c r="F13" s="26"/>
      <c r="G13" s="24"/>
      <c r="H13" s="24"/>
      <c r="I13" s="24"/>
      <c r="J13" s="24"/>
      <c r="K13" s="24"/>
      <c r="L13" s="24"/>
    </row>
    <row r="14" spans="1:12" ht="15" x14ac:dyDescent="0.25">
      <c r="A14" s="40"/>
      <c r="B14" s="29"/>
      <c r="C14" s="30"/>
      <c r="D14" s="31" t="s">
        <v>31</v>
      </c>
      <c r="E14" s="34"/>
      <c r="F14" s="32"/>
      <c r="G14" s="33">
        <f>SUM(G6:G13)</f>
        <v>538</v>
      </c>
      <c r="H14" s="33">
        <v>69.430000000000007</v>
      </c>
      <c r="I14" s="33">
        <f>SUM(I6:I12)</f>
        <v>558</v>
      </c>
      <c r="J14" s="42">
        <f>SUM(J6:J13)</f>
        <v>19.940999999999999</v>
      </c>
      <c r="K14" s="42">
        <f>SUM(K6:K13)</f>
        <v>18.554999999999996</v>
      </c>
      <c r="L14" s="42">
        <f>SUM(L6:L13)</f>
        <v>76.509</v>
      </c>
    </row>
    <row r="15" spans="1:12" ht="15" x14ac:dyDescent="0.25">
      <c r="A15" s="35">
        <f>A6</f>
        <v>1</v>
      </c>
      <c r="B15" s="35">
        <f>B6</f>
        <v>2</v>
      </c>
      <c r="C15" s="36" t="s">
        <v>23</v>
      </c>
      <c r="D15" s="25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39"/>
      <c r="B16" s="21"/>
      <c r="C16" s="22"/>
      <c r="D16" s="25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39"/>
      <c r="B17" s="21"/>
      <c r="C17" s="22"/>
      <c r="D17" s="25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39"/>
      <c r="B18" s="21"/>
      <c r="C18" s="22"/>
      <c r="D18" s="25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39"/>
      <c r="B19" s="21"/>
      <c r="C19" s="22"/>
      <c r="D19" s="25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39"/>
      <c r="B20" s="21"/>
      <c r="C20" s="22"/>
      <c r="D20" s="25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39"/>
      <c r="B21" s="21"/>
      <c r="C21" s="22"/>
      <c r="D21" s="25" t="s">
        <v>30</v>
      </c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39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39"/>
      <c r="B23" s="21"/>
      <c r="C23" s="22"/>
      <c r="D23" s="23"/>
      <c r="E23" s="27"/>
      <c r="F23" s="26"/>
      <c r="G23" s="24"/>
      <c r="H23" s="24"/>
      <c r="I23" s="24"/>
      <c r="J23" s="24"/>
      <c r="K23" s="24"/>
      <c r="L23" s="24"/>
    </row>
    <row r="24" spans="1:12" ht="15" x14ac:dyDescent="0.25">
      <c r="A24" s="40"/>
      <c r="B24" s="29"/>
      <c r="C24" s="30"/>
      <c r="D24" s="31" t="s">
        <v>31</v>
      </c>
      <c r="E24" s="34"/>
      <c r="F24" s="32"/>
      <c r="G24" s="33">
        <f>SUM(G15:G23)</f>
        <v>0</v>
      </c>
      <c r="H24" s="33">
        <f t="shared" ref="H24:L24" si="0">SUM(H15:H23)</f>
        <v>0</v>
      </c>
      <c r="I24" s="33">
        <f t="shared" si="0"/>
        <v>0</v>
      </c>
      <c r="J24" s="33">
        <f t="shared" si="0"/>
        <v>0</v>
      </c>
      <c r="K24" s="33">
        <f t="shared" si="0"/>
        <v>0</v>
      </c>
      <c r="L24" s="33">
        <f t="shared" si="0"/>
        <v>0</v>
      </c>
    </row>
    <row r="25" spans="1:12" ht="15.75" customHeight="1" thickBot="1" x14ac:dyDescent="0.25">
      <c r="A25" s="41">
        <f>A6</f>
        <v>1</v>
      </c>
      <c r="B25" s="41">
        <f>B6</f>
        <v>2</v>
      </c>
      <c r="C25" s="55" t="s">
        <v>4</v>
      </c>
      <c r="D25" s="56"/>
      <c r="E25" s="38"/>
      <c r="F25" s="37"/>
      <c r="G25" s="38">
        <f>G14+G24</f>
        <v>538</v>
      </c>
      <c r="H25" s="38">
        <f t="shared" ref="H25:L25" si="1">H14+H24</f>
        <v>69.430000000000007</v>
      </c>
      <c r="I25" s="38">
        <f t="shared" si="1"/>
        <v>558</v>
      </c>
      <c r="J25" s="38">
        <f t="shared" si="1"/>
        <v>19.940999999999999</v>
      </c>
      <c r="K25" s="38">
        <f t="shared" si="1"/>
        <v>18.554999999999996</v>
      </c>
      <c r="L25" s="38">
        <f t="shared" si="1"/>
        <v>76.509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2025-04-01T12:29:16Z</dcterms:modified>
</cp:coreProperties>
</file>