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H23" i="1"/>
  <c r="G23" i="1"/>
  <c r="L13" i="1"/>
  <c r="K13" i="1"/>
  <c r="J13" i="1"/>
  <c r="I13" i="1"/>
  <c r="H24" i="1"/>
  <c r="G13" i="1"/>
  <c r="I24" i="1" l="1"/>
  <c r="J24" i="1"/>
  <c r="L24" i="1"/>
  <c r="K24" i="1"/>
  <c r="B24" i="1" l="1"/>
  <c r="A24" i="1"/>
  <c r="G24" i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<sst xmlns="http://schemas.openxmlformats.org/spreadsheetml/2006/main" count="53" uniqueCount="51">
  <si>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</si>
  <si>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</si>
  <si>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</si>
  <si>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</si>
  <si>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</si>
  <si>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</si>
  <si>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</si>
  <si>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</si>
  <si>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</si>
  <si>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</si>
  <si>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</si>
  <si>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</si>
  <si>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</si>
  <si>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</si>
  <si>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</si>
  <si>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</si>
  <si>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</si>
  <si>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</si>
  <si>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</si>
  <si>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</si>
  <si>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</si>
  <si>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</si>
  <si>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</si>
  <si>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</si>
  <si>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</si>
  <si>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</si>
  <si>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</si>
  <si>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</si>
  <si>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</si>
  <si>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</si>
  <si>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</si>
  <si>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</si>
  <si>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</si>
  <si>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</si>
  <si>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</si>
  <si>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</si>
  <si>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</si>
  <si>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</si>
  <si>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</si>
  <si>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</si>
  <si>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</si>
  <si>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№2213 от 02.12.2022</t>
  </si>
  <si>
    <t>№ 202/2015 Дели</t>
  </si>
  <si>
    <t>Салат из свеклы отварной (с маслом)</t>
  </si>
  <si>
    <t>Бифштекс рубленый по-домашнему</t>
  </si>
  <si>
    <t>№52/2015 Дели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</si>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</sst>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3" t="s">
        <v>49</v>
      </c>
      <c r="D1" s="64"/>
      <c r="E1" s="64"/>
      <c r="F1" s="64"/>
      <c r="G1" s="6" t="s">
        <v>14</v>
      </c>
      <c r="H1" s="5" t="s">
        <v>15</v>
      </c>
      <c r="I1" s="65" t="s">
        <v>48</v>
      </c>
      <c r="J1" s="65"/>
      <c r="K1" s="65"/>
      <c r="L1" s="65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5" t="s">
        <v>50</v>
      </c>
      <c r="J2" s="65"/>
      <c r="K2" s="65"/>
      <c r="L2" s="65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26.2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41</v>
      </c>
      <c r="F6" s="57" t="s">
        <v>44</v>
      </c>
      <c r="G6" s="59">
        <v>90</v>
      </c>
      <c r="H6" s="59"/>
      <c r="I6" s="59">
        <v>184</v>
      </c>
      <c r="J6" s="59">
        <v>10.69</v>
      </c>
      <c r="K6" s="59">
        <v>12.037000000000001</v>
      </c>
      <c r="L6" s="59">
        <v>8.3670000000000009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42</v>
      </c>
      <c r="F7" s="58" t="s">
        <v>39</v>
      </c>
      <c r="G7" s="60">
        <v>150</v>
      </c>
      <c r="H7" s="60"/>
      <c r="I7" s="60">
        <v>200</v>
      </c>
      <c r="J7" s="60">
        <v>5.0439999999999996</v>
      </c>
      <c r="K7" s="60">
        <v>4.0679999999999996</v>
      </c>
      <c r="L7" s="60">
        <v>35.905999999999999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8" t="s">
        <v>37</v>
      </c>
      <c r="G8" s="60">
        <v>208</v>
      </c>
      <c r="H8" s="60"/>
      <c r="I8" s="60">
        <v>32</v>
      </c>
      <c r="J8" s="60">
        <v>2.1000000000000001E-2</v>
      </c>
      <c r="K8" s="60">
        <v>5.0000000000000001E-3</v>
      </c>
      <c r="L8" s="60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customHeight="1" x14ac:dyDescent="0.25">
      <c r="A9" s="23"/>
      <c r="B9" s="24"/>
      <c r="C9" s="25"/>
      <c r="D9" s="28" t="s">
        <v>21</v>
      </c>
      <c r="E9" s="30"/>
      <c r="F9" s="3" t="s">
        <v>38</v>
      </c>
      <c r="G9" s="60">
        <v>40</v>
      </c>
      <c r="H9" s="60"/>
      <c r="I9" s="60">
        <v>91</v>
      </c>
      <c r="J9" s="60">
        <v>2.52</v>
      </c>
      <c r="K9" s="60">
        <v>0.36</v>
      </c>
      <c r="L9" s="60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8"/>
      <c r="G10" s="60"/>
      <c r="H10" s="60"/>
      <c r="I10" s="60"/>
      <c r="J10" s="60"/>
      <c r="K10" s="60"/>
      <c r="L10" s="60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25.5" x14ac:dyDescent="0.25">
      <c r="A11" s="23"/>
      <c r="B11" s="24"/>
      <c r="C11" s="25"/>
      <c r="D11" s="26"/>
      <c r="E11" s="30" t="s">
        <v>45</v>
      </c>
      <c r="F11" s="58" t="s">
        <v>43</v>
      </c>
      <c r="G11" s="60">
        <v>60</v>
      </c>
      <c r="H11" s="60"/>
      <c r="I11" s="60">
        <v>22</v>
      </c>
      <c r="J11" s="60">
        <v>1.33</v>
      </c>
      <c r="K11" s="60">
        <v>1.36</v>
      </c>
      <c r="L11" s="60">
        <v>1.1399999999999999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8"/>
      <c r="G12" s="60"/>
      <c r="H12" s="60"/>
      <c r="I12" s="60"/>
      <c r="J12" s="60"/>
      <c r="K12" s="60"/>
      <c r="L12" s="60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2"/>
      <c r="G13" s="61">
        <f>SUM(G6:G12)</f>
        <v>548</v>
      </c>
      <c r="H13" s="61">
        <v>66.760000000000005</v>
      </c>
      <c r="I13" s="61">
        <f t="shared" ref="I13:K13" si="0">SUM(I6:I12)</f>
        <v>529</v>
      </c>
      <c r="J13" s="61">
        <f t="shared" si="0"/>
        <v>19.604999999999997</v>
      </c>
      <c r="K13" s="61">
        <f t="shared" si="0"/>
        <v>17.829999999999998</v>
      </c>
      <c r="L13" s="61">
        <f>SUM(L6:L12)</f>
        <v>72.24199999999999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f>B6</f>
        <v>3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.75" thickBot="1" x14ac:dyDescent="0.3">
      <c r="A23" s="31"/>
      <c r="B23" s="32"/>
      <c r="C23" s="33"/>
      <c r="D23" s="34" t="s">
        <v>31</v>
      </c>
      <c r="E23" s="36"/>
      <c r="F23" s="35"/>
      <c r="G23" s="43">
        <f>G12+G22</f>
        <v>0</v>
      </c>
      <c r="H23" s="43">
        <f t="shared" ref="H23:L24" si="1">H12+H22</f>
        <v>0</v>
      </c>
      <c r="I23" s="43">
        <f t="shared" si="1"/>
        <v>0</v>
      </c>
      <c r="J23" s="43">
        <f t="shared" si="1"/>
        <v>0</v>
      </c>
      <c r="K23" s="43">
        <f t="shared" si="1"/>
        <v>0</v>
      </c>
      <c r="L23" s="43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3</v>
      </c>
      <c r="C24" s="66" t="s">
        <v>4</v>
      </c>
      <c r="D24" s="67"/>
      <c r="E24" s="43"/>
      <c r="F24" s="42"/>
      <c r="G24" s="43">
        <f>G13+G23</f>
        <v>548</v>
      </c>
      <c r="H24" s="43">
        <f t="shared" si="1"/>
        <v>66.760000000000005</v>
      </c>
      <c r="I24" s="43">
        <f t="shared" si="1"/>
        <v>529</v>
      </c>
      <c r="J24" s="43">
        <f t="shared" si="1"/>
        <v>19.604999999999997</v>
      </c>
      <c r="K24" s="43">
        <f t="shared" si="1"/>
        <v>17.829999999999998</v>
      </c>
      <c r="L24" s="43">
        <f t="shared" si="1"/>
        <v>72.24199999999999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2025-01-07T16:18:43Z</dcterms:modified>
</cp:coreProperties>
</file>