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L13" i="1"/>
  <c r="L23" i="1"/>
  <c r="K23" i="1"/>
  <c r="J23" i="1"/>
  <c r="K13" i="1"/>
  <c r="J13" i="1"/>
  <c r="I23" i="1"/>
  <c r="I13" i="1"/>
  <c r="H23" i="1"/>
  <c r="H24" i="1" s="1"/>
  <c r="K24" i="1" l="1"/>
  <c r="L24" i="1"/>
  <c r="I24" i="1"/>
  <c r="J24" i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<sst xmlns="http://schemas.openxmlformats.org/spreadsheetml/2006/main" count="53" uniqueCount="51">
  <si>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</si>
  <si>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</si>
  <si>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</si>
  <si>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</si>
  <si>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</si>
  <si>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</si>
  <si>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</si>
  <si>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</si>
  <si>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</si>
  <si>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</si>
  <si>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</si>
  <si>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</si>
  <si>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</si>
  <si>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</si>
  <si>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</si>
  <si>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</si>
  <si>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</si>
  <si>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</si>
  <si>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</si>
  <si>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</si>
  <si>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</si>
  <si>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</si>
  <si>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</si>
  <si>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</si>
  <si>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</si>
  <si>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</si>
  <si>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</si>
  <si>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</si>
  <si>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</si>
  <si>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</si>
  <si>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</si>
  <si>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</si>
  <si>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</si>
  <si>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</si>
  <si>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</si>
  <si>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</si>
  <si>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</si>
  <si>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</si>
  <si>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</si>
  <si>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</si>
  <si>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</si>
  <si>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от 2021г</t>
  </si>
  <si>
    <t>Компот из свежизх плодов (яблоки)</t>
  </si>
  <si>
    <t>№312/2015г, Дели</t>
  </si>
  <si>
    <t>№45/2015г, Дели</t>
  </si>
  <si>
    <t>ТТК от 2024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</si>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</sst>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4" t="s">
        <v>49</v>
      </c>
      <c r="D1" s="65"/>
      <c r="E1" s="65"/>
      <c r="F1" s="65"/>
      <c r="G1" s="6" t="s">
        <v>14</v>
      </c>
      <c r="H1" s="5" t="s">
        <v>15</v>
      </c>
      <c r="I1" s="66" t="s">
        <v>48</v>
      </c>
      <c r="J1" s="66"/>
      <c r="K1" s="66"/>
      <c r="L1" s="66"/>
      <c r="M1" s="5"/>
    </row>
    <row r="2" spans="1:21" ht="18.75" x14ac:dyDescent="0.2">
      <c r="A2" s="7" t="s">
        <v>47</v>
      </c>
      <c r="B2" s="5"/>
      <c r="C2" s="5"/>
      <c r="D2" s="4"/>
      <c r="E2" s="4"/>
      <c r="F2" s="5"/>
      <c r="G2" s="5"/>
      <c r="H2" s="5" t="s">
        <v>16</v>
      </c>
      <c r="I2" s="66" t="s">
        <v>50</v>
      </c>
      <c r="J2" s="66"/>
      <c r="K2" s="66"/>
      <c r="L2" s="66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13</v>
      </c>
      <c r="J3" s="11" t="s">
        <v>46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4"/>
      <c r="N5" s="44"/>
      <c r="O5" s="44"/>
      <c r="P5" s="44"/>
      <c r="Q5" s="44"/>
      <c r="R5" s="44"/>
      <c r="S5" s="44"/>
      <c r="T5" s="45"/>
      <c r="U5" s="44"/>
    </row>
    <row r="6" spans="1:21" ht="16.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2" t="s">
        <v>45</v>
      </c>
      <c r="F6" s="58" t="s">
        <v>40</v>
      </c>
      <c r="G6" s="60">
        <v>90</v>
      </c>
      <c r="H6" s="60"/>
      <c r="I6" s="60">
        <v>199</v>
      </c>
      <c r="J6" s="60">
        <v>10.25</v>
      </c>
      <c r="K6" s="60">
        <v>8.16</v>
      </c>
      <c r="L6" s="60">
        <v>21.21</v>
      </c>
      <c r="M6" s="46"/>
      <c r="N6" s="47"/>
      <c r="O6" s="46"/>
      <c r="P6" s="46"/>
      <c r="Q6" s="46"/>
      <c r="R6" s="46"/>
      <c r="S6" s="46"/>
      <c r="T6" s="48"/>
      <c r="U6" s="46"/>
    </row>
    <row r="7" spans="1:21" ht="25.5" x14ac:dyDescent="0.25">
      <c r="A7" s="23"/>
      <c r="B7" s="24"/>
      <c r="C7" s="25"/>
      <c r="D7" s="21" t="s">
        <v>19</v>
      </c>
      <c r="E7" s="30" t="s">
        <v>43</v>
      </c>
      <c r="F7" s="59" t="s">
        <v>39</v>
      </c>
      <c r="G7" s="61">
        <v>150</v>
      </c>
      <c r="H7" s="61"/>
      <c r="I7" s="61">
        <v>144</v>
      </c>
      <c r="J7" s="61">
        <v>3.4369999999999998</v>
      </c>
      <c r="K7" s="61">
        <v>4.556</v>
      </c>
      <c r="L7" s="61">
        <v>21.451000000000001</v>
      </c>
      <c r="M7" s="49"/>
      <c r="N7" s="50"/>
      <c r="O7" s="49"/>
      <c r="P7" s="49"/>
      <c r="Q7" s="49"/>
      <c r="R7" s="49"/>
      <c r="S7" s="49"/>
      <c r="T7" s="51"/>
      <c r="U7" s="49"/>
    </row>
    <row r="8" spans="1:21" ht="15.75" x14ac:dyDescent="0.25">
      <c r="A8" s="23"/>
      <c r="B8" s="24"/>
      <c r="C8" s="25"/>
      <c r="D8" s="28" t="s">
        <v>20</v>
      </c>
      <c r="E8" s="30" t="s">
        <v>41</v>
      </c>
      <c r="F8" s="59" t="s">
        <v>42</v>
      </c>
      <c r="G8" s="61">
        <v>200</v>
      </c>
      <c r="H8" s="61"/>
      <c r="I8" s="61">
        <v>49</v>
      </c>
      <c r="J8" s="61">
        <v>0.08</v>
      </c>
      <c r="K8" s="61">
        <v>0.08</v>
      </c>
      <c r="L8" s="61">
        <v>11.94</v>
      </c>
      <c r="M8" s="49"/>
      <c r="N8" s="50"/>
      <c r="O8" s="49"/>
      <c r="P8" s="49"/>
      <c r="Q8" s="49"/>
      <c r="R8" s="49"/>
      <c r="S8" s="49"/>
      <c r="T8" s="51"/>
      <c r="U8" s="49"/>
    </row>
    <row r="9" spans="1:21" ht="15.75" x14ac:dyDescent="0.25">
      <c r="A9" s="23"/>
      <c r="B9" s="24"/>
      <c r="C9" s="25"/>
      <c r="D9" s="28" t="s">
        <v>21</v>
      </c>
      <c r="E9" s="30"/>
      <c r="F9" s="3" t="s">
        <v>37</v>
      </c>
      <c r="G9" s="61">
        <v>40</v>
      </c>
      <c r="H9" s="61"/>
      <c r="I9" s="61">
        <v>91</v>
      </c>
      <c r="J9" s="61">
        <v>2.52</v>
      </c>
      <c r="K9" s="61">
        <v>0.36</v>
      </c>
      <c r="L9" s="61">
        <v>18.84</v>
      </c>
      <c r="M9" s="49"/>
      <c r="N9" s="3"/>
      <c r="O9" s="49"/>
      <c r="P9" s="49"/>
      <c r="Q9" s="49"/>
      <c r="R9" s="49"/>
      <c r="S9" s="49"/>
      <c r="T9" s="51"/>
      <c r="U9" s="49"/>
    </row>
    <row r="10" spans="1:21" ht="15.75" x14ac:dyDescent="0.25">
      <c r="A10" s="23"/>
      <c r="B10" s="24"/>
      <c r="C10" s="25"/>
      <c r="D10" s="28" t="s">
        <v>22</v>
      </c>
      <c r="E10" s="30"/>
      <c r="F10" s="59"/>
      <c r="G10" s="61"/>
      <c r="H10" s="61"/>
      <c r="I10" s="61"/>
      <c r="J10" s="61"/>
      <c r="K10" s="61"/>
      <c r="L10" s="61"/>
      <c r="M10" s="49"/>
      <c r="N10" s="50"/>
      <c r="O10" s="49"/>
      <c r="P10" s="49"/>
      <c r="Q10" s="49"/>
      <c r="R10" s="49"/>
      <c r="S10" s="49"/>
      <c r="T10" s="51"/>
      <c r="U10" s="49"/>
    </row>
    <row r="11" spans="1:21" ht="25.5" x14ac:dyDescent="0.25">
      <c r="A11" s="23"/>
      <c r="B11" s="24"/>
      <c r="C11" s="25"/>
      <c r="D11" s="26"/>
      <c r="E11" s="30" t="s">
        <v>44</v>
      </c>
      <c r="F11" s="59" t="s">
        <v>38</v>
      </c>
      <c r="G11" s="61">
        <v>60</v>
      </c>
      <c r="H11" s="61"/>
      <c r="I11" s="61">
        <v>54</v>
      </c>
      <c r="J11" s="61">
        <v>0.93100000000000005</v>
      </c>
      <c r="K11" s="61">
        <v>3.0510000000000002</v>
      </c>
      <c r="L11" s="61">
        <v>5.6449999999999996</v>
      </c>
      <c r="M11" s="49"/>
      <c r="N11" s="50"/>
      <c r="O11" s="49"/>
      <c r="P11" s="49"/>
      <c r="Q11" s="49"/>
      <c r="R11" s="49"/>
      <c r="S11" s="49"/>
      <c r="T11" s="51"/>
      <c r="U11" s="49"/>
    </row>
    <row r="12" spans="1:21" ht="15.75" x14ac:dyDescent="0.25">
      <c r="A12" s="23"/>
      <c r="B12" s="24"/>
      <c r="C12" s="25"/>
      <c r="D12" s="26"/>
      <c r="E12" s="30"/>
      <c r="F12" s="59"/>
      <c r="G12" s="61"/>
      <c r="H12" s="61"/>
      <c r="I12" s="61"/>
      <c r="J12" s="61"/>
      <c r="K12" s="61"/>
      <c r="L12" s="61"/>
      <c r="M12" s="49"/>
      <c r="N12" s="50"/>
      <c r="O12" s="49"/>
      <c r="P12" s="49"/>
      <c r="Q12" s="49"/>
      <c r="R12" s="49"/>
      <c r="S12" s="49"/>
      <c r="T12" s="51"/>
      <c r="U12" s="49"/>
    </row>
    <row r="13" spans="1:21" ht="15.75" customHeight="1" x14ac:dyDescent="0.25">
      <c r="A13" s="31"/>
      <c r="B13" s="32"/>
      <c r="C13" s="33"/>
      <c r="D13" s="34" t="s">
        <v>31</v>
      </c>
      <c r="E13" s="36"/>
      <c r="F13" s="63"/>
      <c r="G13" s="62">
        <f>SUM(G6:G11)</f>
        <v>540</v>
      </c>
      <c r="H13" s="62">
        <v>66.760000000000005</v>
      </c>
      <c r="I13" s="62">
        <f t="shared" ref="I13:K13" si="0">SUM(I6:I12)</f>
        <v>537</v>
      </c>
      <c r="J13" s="62">
        <f t="shared" si="0"/>
        <v>17.218</v>
      </c>
      <c r="K13" s="62">
        <f t="shared" si="0"/>
        <v>16.207000000000001</v>
      </c>
      <c r="L13" s="62">
        <f>SUM(L6:L11)</f>
        <v>79.085999999999999</v>
      </c>
      <c r="M13" s="52"/>
      <c r="N13" s="53"/>
      <c r="O13" s="52"/>
      <c r="P13" s="52"/>
      <c r="Q13" s="52"/>
      <c r="R13" s="52"/>
      <c r="S13" s="52"/>
      <c r="T13" s="54"/>
      <c r="U13" s="52"/>
    </row>
    <row r="14" spans="1:21" ht="15" x14ac:dyDescent="0.25">
      <c r="A14" s="37">
        <f>A6</f>
        <v>2</v>
      </c>
      <c r="B14" s="38">
        <f>B6</f>
        <v>5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49"/>
      <c r="N14" s="50"/>
      <c r="O14" s="49"/>
      <c r="P14" s="49"/>
      <c r="Q14" s="49"/>
      <c r="R14" s="49"/>
      <c r="S14" s="49"/>
      <c r="T14" s="51"/>
      <c r="U14" s="49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49"/>
      <c r="N15" s="50"/>
      <c r="O15" s="49"/>
      <c r="P15" s="49"/>
      <c r="Q15" s="49"/>
      <c r="R15" s="49"/>
      <c r="S15" s="49"/>
      <c r="T15" s="51"/>
      <c r="U15" s="49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49"/>
      <c r="N16" s="50"/>
      <c r="O16" s="49"/>
      <c r="P16" s="49"/>
      <c r="Q16" s="49"/>
      <c r="R16" s="49"/>
      <c r="S16" s="49"/>
      <c r="T16" s="51"/>
      <c r="U16" s="49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49"/>
      <c r="N17" s="50"/>
      <c r="O17" s="49"/>
      <c r="P17" s="49"/>
      <c r="Q17" s="49"/>
      <c r="R17" s="49"/>
      <c r="S17" s="49"/>
      <c r="T17" s="51"/>
      <c r="U17" s="49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49"/>
      <c r="N18" s="50"/>
      <c r="O18" s="49"/>
      <c r="P18" s="49"/>
      <c r="Q18" s="49"/>
      <c r="R18" s="49"/>
      <c r="S18" s="49"/>
      <c r="T18" s="51"/>
      <c r="U18" s="49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49"/>
      <c r="N19" s="50"/>
      <c r="O19" s="49"/>
      <c r="P19" s="49"/>
      <c r="Q19" s="49"/>
      <c r="R19" s="49"/>
      <c r="S19" s="49"/>
      <c r="T19" s="51"/>
      <c r="U19" s="49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49"/>
      <c r="N20" s="50"/>
      <c r="O20" s="49"/>
      <c r="P20" s="49"/>
      <c r="Q20" s="49"/>
      <c r="R20" s="49"/>
      <c r="S20" s="49"/>
      <c r="T20" s="51"/>
      <c r="U20" s="49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49"/>
      <c r="N21" s="50"/>
      <c r="O21" s="49"/>
      <c r="P21" s="49"/>
      <c r="Q21" s="49"/>
      <c r="R21" s="49"/>
      <c r="S21" s="49"/>
      <c r="T21" s="51"/>
      <c r="U21" s="49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49"/>
      <c r="N22" s="50"/>
      <c r="O22" s="49"/>
      <c r="P22" s="49"/>
      <c r="Q22" s="49"/>
      <c r="R22" s="49"/>
      <c r="S22" s="49"/>
      <c r="T22" s="51"/>
      <c r="U22" s="49"/>
    </row>
    <row r="23" spans="1:21" ht="15" x14ac:dyDescent="0.25">
      <c r="A23" s="31"/>
      <c r="B23" s="32"/>
      <c r="C23" s="33"/>
      <c r="D23" s="34" t="s">
        <v>31</v>
      </c>
      <c r="E23" s="36"/>
      <c r="F23" s="35"/>
      <c r="G23" s="57">
        <f>SUM(G14:G22)</f>
        <v>0</v>
      </c>
      <c r="H23" s="57">
        <f t="shared" ref="H23:L23" si="1">SUM(H14:H22)</f>
        <v>0</v>
      </c>
      <c r="I23" s="57">
        <f t="shared" si="1"/>
        <v>0</v>
      </c>
      <c r="J23" s="57">
        <f t="shared" si="1"/>
        <v>0</v>
      </c>
      <c r="K23" s="57">
        <f t="shared" si="1"/>
        <v>0</v>
      </c>
      <c r="L23" s="57">
        <f t="shared" si="1"/>
        <v>0</v>
      </c>
      <c r="M23" s="52"/>
      <c r="N23" s="53"/>
      <c r="O23" s="52"/>
      <c r="P23" s="52"/>
      <c r="Q23" s="52"/>
      <c r="R23" s="52"/>
      <c r="S23" s="52"/>
      <c r="T23" s="54"/>
      <c r="U23" s="52"/>
    </row>
    <row r="24" spans="1:21" ht="15" customHeight="1" thickBot="1" x14ac:dyDescent="0.25">
      <c r="A24" s="40">
        <f>A6</f>
        <v>2</v>
      </c>
      <c r="B24" s="41">
        <f>B6</f>
        <v>5</v>
      </c>
      <c r="C24" s="67" t="s">
        <v>4</v>
      </c>
      <c r="D24" s="68"/>
      <c r="E24" s="43"/>
      <c r="F24" s="42"/>
      <c r="G24" s="43">
        <f>G13+G23</f>
        <v>540</v>
      </c>
      <c r="H24" s="43">
        <f t="shared" ref="H24:L24" si="2">H13+H23</f>
        <v>66.760000000000005</v>
      </c>
      <c r="I24" s="43">
        <f t="shared" si="2"/>
        <v>537</v>
      </c>
      <c r="J24" s="43">
        <f t="shared" si="2"/>
        <v>17.218</v>
      </c>
      <c r="K24" s="43">
        <f t="shared" si="2"/>
        <v>16.207000000000001</v>
      </c>
      <c r="L24" s="43">
        <f t="shared" si="2"/>
        <v>79.085999999999999</v>
      </c>
      <c r="M24" s="55"/>
      <c r="N24" s="56"/>
      <c r="O24" s="55"/>
      <c r="P24" s="55"/>
      <c r="Q24" s="55"/>
      <c r="R24" s="55"/>
      <c r="S24" s="55"/>
      <c r="T24" s="55"/>
      <c r="U24" s="55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2025-01-07T16:12:04Z</dcterms:modified>
</cp:coreProperties>
</file>