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I23" i="1"/>
  <c r="H23" i="1"/>
  <c r="H24" i="1" s="1"/>
  <c r="I24" i="1" l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<sst xmlns="http://schemas.openxmlformats.org/spreadsheetml/2006/main" count="50" uniqueCount="49">
  <si>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</si>
  <si>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</si>
  <si>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</si>
  <si>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</si>
  <si>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</si>
  <si>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</si>
  <si>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</si>
  <si>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</si>
  <si>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</si>
  <si>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</si>
  <si>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</si>
  <si>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</si>
  <si>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</si>
  <si>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</si>
  <si>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</si>
  <si>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</si>
  <si>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</si>
  <si>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</si>
  <si>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</si>
  <si>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</si>
  <si>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</si>
  <si>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</si>
  <si>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</si>
  <si>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</si>
  <si>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</si>
  <si>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</si>
  <si>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</si>
  <si>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</si>
  <si>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</si>
  <si>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</si>
  <si>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</si>
  <si>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</si>
  <si>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</si>
  <si>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</si>
  <si>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</si>
  <si>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</si>
  <si>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</si>
  <si>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</si>
  <si>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</si>
  <si>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</si>
  <si>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</si>
  <si>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</si>
  <si>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</si>
  <si>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</si>
  <si>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</si>
  <si>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</si>
  <si>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директор</t>
  </si>
  <si>
    <t>Рамазанов Л.М.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</si>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</sst>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48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7" t="s">
        <v>47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19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17">
        <v>1</v>
      </c>
      <c r="B6" s="18">
        <v>6</v>
      </c>
      <c r="C6" s="19" t="s">
        <v>18</v>
      </c>
      <c r="D6" s="20" t="s">
        <v>19</v>
      </c>
      <c r="E6" s="22" t="s">
        <v>42</v>
      </c>
      <c r="F6" s="46" t="s">
        <v>39</v>
      </c>
      <c r="G6" s="47">
        <v>160</v>
      </c>
      <c r="H6" s="21"/>
      <c r="I6" s="47">
        <v>359</v>
      </c>
      <c r="J6" s="47">
        <v>16.155999999999999</v>
      </c>
      <c r="K6" s="48">
        <v>15.79</v>
      </c>
      <c r="L6" s="47">
        <v>38.063000000000002</v>
      </c>
    </row>
    <row r="7" spans="1:12" ht="15" x14ac:dyDescent="0.25">
      <c r="A7" s="23"/>
      <c r="B7" s="24"/>
      <c r="C7" s="25"/>
      <c r="D7" s="26"/>
      <c r="E7" s="30"/>
      <c r="F7" s="29"/>
      <c r="G7" s="27"/>
      <c r="H7" s="27"/>
      <c r="I7" s="27"/>
      <c r="J7" s="27"/>
      <c r="K7" s="27"/>
      <c r="L7" s="27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1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50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2" t="s">
        <v>38</v>
      </c>
      <c r="G9" s="49">
        <v>40</v>
      </c>
      <c r="H9" s="27"/>
      <c r="I9" s="49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3"/>
      <c r="B10" s="24"/>
      <c r="C10" s="25"/>
      <c r="D10" s="28" t="s">
        <v>22</v>
      </c>
      <c r="E10" s="30" t="s">
        <v>44</v>
      </c>
      <c r="F10" s="51" t="s">
        <v>41</v>
      </c>
      <c r="G10" s="49">
        <v>100</v>
      </c>
      <c r="H10" s="27"/>
      <c r="I10" s="49">
        <v>47</v>
      </c>
      <c r="J10" s="50">
        <v>0.4</v>
      </c>
      <c r="K10" s="50">
        <v>0.4</v>
      </c>
      <c r="L10" s="50">
        <v>9.8000000000000007</v>
      </c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508</v>
      </c>
      <c r="H13" s="36">
        <v>69.430000000000007</v>
      </c>
      <c r="I13" s="36">
        <f t="shared" ref="I13" si="0">SUM(I6:I12)</f>
        <v>529</v>
      </c>
      <c r="J13" s="36">
        <f>SUM(J6:J12)</f>
        <v>19.096999999999998</v>
      </c>
      <c r="K13" s="36">
        <f>SUM(K6:K12)</f>
        <v>16.555</v>
      </c>
      <c r="L13" s="36">
        <f t="shared" ref="L13" si="1">SUM(L6:L12)</f>
        <v>74.691999999999993</v>
      </c>
    </row>
    <row r="14" spans="1:12" ht="15" x14ac:dyDescent="0.25">
      <c r="A14" s="38">
        <f>A6</f>
        <v>1</v>
      </c>
      <c r="B14" s="39">
        <v>6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6</v>
      </c>
      <c r="C24" s="53" t="s">
        <v>4</v>
      </c>
      <c r="D24" s="54"/>
      <c r="E24" s="44"/>
      <c r="F24" s="43"/>
      <c r="G24" s="44">
        <f t="shared" ref="G24:L24" si="3">G13+G23</f>
        <v>508</v>
      </c>
      <c r="H24" s="44">
        <f t="shared" si="3"/>
        <v>69.430000000000007</v>
      </c>
      <c r="I24" s="44">
        <f t="shared" si="3"/>
        <v>529</v>
      </c>
      <c r="J24" s="45">
        <f t="shared" si="3"/>
        <v>19.096999999999998</v>
      </c>
      <c r="K24" s="45">
        <f t="shared" si="3"/>
        <v>16.555</v>
      </c>
      <c r="L24" s="45">
        <f t="shared" si="3"/>
        <v>74.691999999999993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2025-04-04T09:18:56Z</dcterms:modified>
</cp:coreProperties>
</file>