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<sst xmlns="http://schemas.openxmlformats.org/spreadsheetml/2006/main" count="51" uniqueCount="49">
  <si>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</si>
  <si>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</si>
  <si>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</si>
  <si>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</si>
  <si>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</si>
  <si>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</si>
  <si>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</si>
  <si>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</si>
  <si>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</si>
  <si>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</si>
  <si>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</si>
  <si>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</si>
  <si>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</si>
  <si>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</si>
  <si>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</si>
  <si>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</si>
  <si>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</si>
  <si>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</si>
  <si>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</si>
  <si>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</si>
  <si>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</si>
  <si>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</si>
  <si>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</si>
  <si>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</si>
  <si>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</si>
  <si>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</si>
  <si>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</si>
  <si>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</si>
  <si>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</si>
  <si>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</si>
  <si>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</si>
  <si>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</si>
  <si>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</si>
  <si>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</si>
  <si>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</si>
  <si>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</si>
  <si>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</si>
  <si>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</si>
  <si>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№312/2015 Дели</t>
  </si>
  <si>
    <t>Форма ежедневного меню приготавливаемых блюд</t>
  </si>
  <si>
    <t>ТТК 2020 г</t>
  </si>
  <si>
    <t>Спагетти отварные</t>
  </si>
  <si>
    <t>ТТК № 2694 от 14.09.2023 г</t>
  </si>
  <si>
    <t>Напиток из вишни</t>
  </si>
  <si>
    <t>Апрель</t>
  </si>
  <si>
    <t>Тефтели куриные "Лакомка" в соусе для запекания с огурцами</t>
  </si>
  <si>
    <t>директор</t>
  </si>
  <si>
    <t>Филиал МБОУ"Пижмаринская ООШ"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</si>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</sst>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3" t="s">
        <v>47</v>
      </c>
      <c r="D1" s="54"/>
      <c r="E1" s="54"/>
      <c r="F1" s="54"/>
      <c r="G1" s="5" t="s">
        <v>14</v>
      </c>
      <c r="H1" s="4" t="s">
        <v>15</v>
      </c>
      <c r="I1" s="55" t="s">
        <v>46</v>
      </c>
      <c r="J1" s="55"/>
      <c r="K1" s="55"/>
      <c r="L1" s="55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55" t="s">
        <v>48</v>
      </c>
      <c r="J2" s="55"/>
      <c r="K2" s="55"/>
      <c r="L2" s="55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4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5</v>
      </c>
      <c r="C6" s="19" t="s">
        <v>18</v>
      </c>
      <c r="D6" s="20" t="s">
        <v>19</v>
      </c>
      <c r="E6" s="52" t="s">
        <v>40</v>
      </c>
      <c r="F6" s="44" t="s">
        <v>45</v>
      </c>
      <c r="G6" s="45">
        <v>120</v>
      </c>
      <c r="H6" s="21"/>
      <c r="I6" s="45">
        <v>236</v>
      </c>
      <c r="J6" s="45">
        <v>10.978</v>
      </c>
      <c r="K6" s="45">
        <v>14.439</v>
      </c>
      <c r="L6" s="45">
        <v>15.686999999999999</v>
      </c>
    </row>
    <row r="7" spans="1:12" ht="15" x14ac:dyDescent="0.25">
      <c r="A7" s="22"/>
      <c r="B7" s="23"/>
      <c r="C7" s="24"/>
      <c r="D7" s="20" t="s">
        <v>19</v>
      </c>
      <c r="E7" s="51" t="s">
        <v>38</v>
      </c>
      <c r="F7" s="48" t="s">
        <v>41</v>
      </c>
      <c r="G7" s="46">
        <v>150</v>
      </c>
      <c r="H7" s="26"/>
      <c r="I7" s="46">
        <v>212</v>
      </c>
      <c r="J7" s="46">
        <v>5.601</v>
      </c>
      <c r="K7" s="46">
        <v>5.0679999999999996</v>
      </c>
      <c r="L7" s="46">
        <v>35.899000000000001</v>
      </c>
    </row>
    <row r="8" spans="1:12" ht="25.5" x14ac:dyDescent="0.25">
      <c r="A8" s="22"/>
      <c r="B8" s="23"/>
      <c r="C8" s="24"/>
      <c r="D8" s="27" t="s">
        <v>20</v>
      </c>
      <c r="E8" s="51" t="s">
        <v>42</v>
      </c>
      <c r="F8" s="48" t="s">
        <v>43</v>
      </c>
      <c r="G8" s="46">
        <v>200</v>
      </c>
      <c r="H8" s="26"/>
      <c r="I8" s="46">
        <v>48</v>
      </c>
      <c r="J8" s="46">
        <v>0.12</v>
      </c>
      <c r="K8" s="46">
        <v>0.03</v>
      </c>
      <c r="L8" s="47">
        <v>11.57</v>
      </c>
    </row>
    <row r="9" spans="1:12" ht="15.75" x14ac:dyDescent="0.25">
      <c r="A9" s="22"/>
      <c r="B9" s="23"/>
      <c r="C9" s="24"/>
      <c r="D9" s="27" t="s">
        <v>21</v>
      </c>
      <c r="E9" s="51"/>
      <c r="F9" s="49" t="s">
        <v>37</v>
      </c>
      <c r="G9" s="46">
        <v>40</v>
      </c>
      <c r="H9" s="26"/>
      <c r="I9" s="46">
        <v>91</v>
      </c>
      <c r="J9" s="47">
        <v>2.52</v>
      </c>
      <c r="K9" s="47">
        <v>0.36</v>
      </c>
      <c r="L9" s="47">
        <v>18.84</v>
      </c>
    </row>
    <row r="10" spans="1:12" ht="15" x14ac:dyDescent="0.25">
      <c r="A10" s="22"/>
      <c r="B10" s="23"/>
      <c r="C10" s="24"/>
      <c r="D10" s="50" t="s">
        <v>22</v>
      </c>
      <c r="E10" s="51"/>
      <c r="F10" s="28"/>
      <c r="G10" s="26"/>
      <c r="H10" s="26"/>
      <c r="I10" s="26"/>
      <c r="J10" s="26"/>
      <c r="K10" s="26"/>
      <c r="L10" s="26"/>
    </row>
    <row r="11" spans="1:12" ht="15" x14ac:dyDescent="0.25">
      <c r="A11" s="22"/>
      <c r="B11" s="23"/>
      <c r="C11" s="24"/>
      <c r="D11" s="25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510</v>
      </c>
      <c r="H13" s="35">
        <v>69.430000000000007</v>
      </c>
      <c r="I13" s="35">
        <f t="shared" ref="I13:L13" si="0">SUM(I6:I12)</f>
        <v>587</v>
      </c>
      <c r="J13" s="35">
        <f t="shared" si="0"/>
        <v>19.219000000000001</v>
      </c>
      <c r="K13" s="35">
        <f t="shared" si="0"/>
        <v>19.896999999999998</v>
      </c>
      <c r="L13" s="35">
        <f t="shared" si="0"/>
        <v>81.995999999999995</v>
      </c>
    </row>
    <row r="14" spans="1:12" ht="15" x14ac:dyDescent="0.25">
      <c r="A14" s="37">
        <f>A6</f>
        <v>1</v>
      </c>
      <c r="B14" s="38">
        <f>B6</f>
        <v>5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.75" customHeight="1" thickBot="1" x14ac:dyDescent="0.25">
      <c r="A24" s="40">
        <f>A6</f>
        <v>1</v>
      </c>
      <c r="B24" s="41">
        <f>B6</f>
        <v>5</v>
      </c>
      <c r="C24" s="56" t="s">
        <v>4</v>
      </c>
      <c r="D24" s="57"/>
      <c r="E24" s="43"/>
      <c r="F24" s="42"/>
      <c r="G24" s="43">
        <f t="shared" ref="G24:L24" si="2">G13+G23</f>
        <v>510</v>
      </c>
      <c r="H24" s="43">
        <f t="shared" si="2"/>
        <v>69.430000000000007</v>
      </c>
      <c r="I24" s="43">
        <f t="shared" si="2"/>
        <v>587</v>
      </c>
      <c r="J24" s="43">
        <f t="shared" si="2"/>
        <v>19.219000000000001</v>
      </c>
      <c r="K24" s="43">
        <f t="shared" si="2"/>
        <v>19.896999999999998</v>
      </c>
      <c r="L24" s="43">
        <f t="shared" si="2"/>
        <v>81.995999999999995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2025-03-28T07:20:05Z</dcterms:modified>
</cp:coreProperties>
</file>