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G13" i="1"/>
  <c r="L23" i="1" l="1"/>
  <c r="K23" i="1"/>
  <c r="J23" i="1"/>
  <c r="I23" i="1"/>
  <c r="H23" i="1"/>
  <c r="H24" i="1" s="1"/>
  <c r="B24" i="1" l="1"/>
  <c r="A24" i="1"/>
  <c r="G23" i="1"/>
  <c r="B14" i="1"/>
  <c r="A14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<sst xmlns="http://schemas.openxmlformats.org/spreadsheetml/2006/main" count="52" uniqueCount="50">
  <si>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</si>
  <si>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</si>
  <si>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</si>
  <si>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</si>
  <si>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</si>
  <si>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</si>
  <si>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</si>
  <si>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</si>
  <si>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</si>
  <si>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</si>
  <si>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</si>
  <si>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</si>
  <si>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</si>
  <si>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</si>
  <si>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</si>
  <si>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</si>
  <si>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</si>
  <si>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</si>
  <si>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</si>
  <si>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</si>
  <si>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</si>
  <si>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</si>
  <si>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</si>
  <si>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</si>
  <si>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</si>
  <si>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</si>
  <si>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</si>
  <si>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</si>
  <si>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</si>
  <si>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</si>
  <si>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</si>
  <si>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</si>
  <si>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</si>
  <si>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</si>
  <si>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</si>
  <si>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</si>
  <si>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</si>
  <si>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</si>
  <si>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</si>
  <si>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</si>
  <si>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Плоды и ягоды свежие (яблоки)</t>
  </si>
  <si>
    <t>ТТК 2021г Июль</t>
  </si>
  <si>
    <t>№47/2015 Дели</t>
  </si>
  <si>
    <t>Каша рисовая вязкая</t>
  </si>
  <si>
    <t>Форма ежедневного меню приготавливаемых блюд</t>
  </si>
  <si>
    <t>Март</t>
  </si>
  <si>
    <t>Котлеты столичные запеченые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</si>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</sst>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13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46</v>
      </c>
      <c r="G6" s="23">
        <v>90</v>
      </c>
      <c r="H6" s="23"/>
      <c r="I6" s="23">
        <v>202</v>
      </c>
      <c r="J6" s="23">
        <v>12.612</v>
      </c>
      <c r="K6" s="23">
        <v>13.657</v>
      </c>
      <c r="L6" s="23">
        <v>7.7770000000000001</v>
      </c>
    </row>
    <row r="7" spans="1:12" ht="15" x14ac:dyDescent="0.25">
      <c r="A7" s="25"/>
      <c r="B7" s="26"/>
      <c r="C7" s="27"/>
      <c r="D7" s="21" t="s">
        <v>19</v>
      </c>
      <c r="E7" s="32"/>
      <c r="F7" s="31" t="s">
        <v>43</v>
      </c>
      <c r="G7" s="29">
        <v>150</v>
      </c>
      <c r="H7" s="29"/>
      <c r="I7" s="29">
        <v>142</v>
      </c>
      <c r="J7" s="47">
        <v>2.3029999999999999</v>
      </c>
      <c r="K7" s="47">
        <v>4.1289999999999996</v>
      </c>
      <c r="L7" s="47">
        <v>23.943999999999999</v>
      </c>
    </row>
    <row r="8" spans="1:12" ht="25.5" x14ac:dyDescent="0.25">
      <c r="A8" s="25"/>
      <c r="B8" s="26"/>
      <c r="C8" s="27"/>
      <c r="D8" s="30" t="s">
        <v>20</v>
      </c>
      <c r="E8" s="32" t="s">
        <v>39</v>
      </c>
      <c r="F8" s="31" t="s">
        <v>38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 t="s">
        <v>40</v>
      </c>
      <c r="G10" s="29">
        <v>100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 t="s">
        <v>42</v>
      </c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.75" thickBot="1" x14ac:dyDescent="0.3">
      <c r="A13" s="33"/>
      <c r="B13" s="34"/>
      <c r="C13" s="35"/>
      <c r="D13" s="36" t="s">
        <v>31</v>
      </c>
      <c r="E13" s="39"/>
      <c r="F13" s="37"/>
      <c r="G13" s="38">
        <f>G6+G7+G8+G9+G10+G11</f>
        <v>580</v>
      </c>
      <c r="H13" s="38">
        <v>69.430000000000007</v>
      </c>
      <c r="I13" s="38">
        <f t="shared" ref="I13" si="0">SUM(I6:I12)</f>
        <v>509</v>
      </c>
      <c r="J13" s="38">
        <f>SUM(J6:J12)</f>
        <v>17.814999999999998</v>
      </c>
      <c r="K13" s="38">
        <f t="shared" ref="K13:L13" si="1">SUM(K6:K12)</f>
        <v>18.506</v>
      </c>
      <c r="L13" s="38">
        <f t="shared" si="1"/>
        <v>67.371000000000009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4"/>
      <c r="F14" s="22"/>
      <c r="G14" s="23"/>
      <c r="H14" s="29"/>
      <c r="I14" s="23"/>
      <c r="J14" s="23"/>
      <c r="K14" s="23"/>
      <c r="L14" s="23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.75" x14ac:dyDescent="0.25">
      <c r="A17" s="25"/>
      <c r="B17" s="26"/>
      <c r="C17" s="27"/>
      <c r="D17" s="30" t="s">
        <v>27</v>
      </c>
      <c r="E17" s="32"/>
      <c r="F17" s="3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4</v>
      </c>
      <c r="C24" s="51" t="s">
        <v>4</v>
      </c>
      <c r="D24" s="52"/>
      <c r="E24" s="46"/>
      <c r="F24" s="45"/>
      <c r="G24" s="46"/>
      <c r="H24" s="46">
        <f t="shared" ref="H24" si="3">H13+H23</f>
        <v>69.430000000000007</v>
      </c>
      <c r="I24" s="46"/>
      <c r="J24" s="46"/>
      <c r="K24" s="46"/>
      <c r="L24" s="46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2025-03-04T09:19:24Z</dcterms:modified>
</cp:coreProperties>
</file>