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K13" i="1"/>
  <c r="J13" i="1"/>
  <c r="I13" i="1"/>
  <c r="L23" i="1" l="1"/>
  <c r="K23" i="1"/>
  <c r="K24" i="1" s="1"/>
  <c r="J23" i="1"/>
  <c r="I23" i="1"/>
  <c r="I24" i="1" s="1"/>
  <c r="H23" i="1"/>
  <c r="H24" i="1" s="1"/>
  <c r="J24" i="1" l="1"/>
  <c r="L24" i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<sst xmlns="http://schemas.openxmlformats.org/spreadsheetml/2006/main" count="53" uniqueCount="51">
  <si>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</si>
  <si>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</si>
  <si>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</si>
  <si>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</si>
  <si>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</si>
  <si>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</si>
  <si>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</si>
  <si>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</si>
  <si>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</si>
  <si>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</si>
  <si>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</si>
  <si>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</si>
  <si>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</si>
  <si>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</si>
  <si>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</si>
  <si>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</si>
  <si>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</si>
  <si>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</si>
  <si>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</si>
  <si>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</si>
  <si>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</si>
  <si>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</si>
  <si>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</si>
  <si>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</si>
  <si>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</si>
  <si>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</si>
  <si>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</si>
  <si>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</si>
  <si>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</si>
  <si>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</si>
  <si>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</si>
  <si>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</si>
  <si>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</si>
  <si>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</si>
  <si>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</si>
  <si>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</si>
  <si>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</si>
  <si>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</si>
  <si>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</si>
  <si>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 xml:space="preserve">Пюре картофельное </t>
  </si>
  <si>
    <t>ТТК от 2021г</t>
  </si>
  <si>
    <t>№312/2015 Дели</t>
  </si>
  <si>
    <t>Форма ежедневного меню приготавливаемых блюд</t>
  </si>
  <si>
    <t>Март</t>
  </si>
  <si>
    <t>Конд. изд.</t>
  </si>
  <si>
    <t>Печенье весовое</t>
  </si>
  <si>
    <t>ТТК 2020 г</t>
  </si>
  <si>
    <t>Ёжики с рисом из мяса птицы в соусе для запекания</t>
  </si>
  <si>
    <t>директор</t>
  </si>
  <si>
    <t>Рамазанов Л.М.</t>
  </si>
  <si>
    <t>Филиал МБОУ "Пижмаринская ООШ"-"Атнинская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</si>
</sst>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5" borderId="17" xfId="0" applyFont="1" applyFill="1" applyBorder="1" applyAlignment="1" applyProtection="1">
      <alignment horizontal="center" vertical="top" wrapText="1"/>
      <protection locked="0"/>
    </xf>
    <xf numFmtId="0" fontId="3" fillId="5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80" zoomScaleNormal="80" workbookViewId="0">
      <pane xSplit="4" ySplit="5" topLeftCell="E18" activePane="bottomRight" state="frozen"/>
      <selection pane="topRight" activeCell="E1" sqref="E1"/>
      <selection pane="bottomLeft" activeCell="A6" sqref="A6"/>
      <selection pane="bottomRight" activeCell="C1" sqref="C1:F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9" t="s">
        <v>50</v>
      </c>
      <c r="D1" s="50"/>
      <c r="E1" s="50"/>
      <c r="F1" s="50"/>
      <c r="G1" s="6" t="s">
        <v>14</v>
      </c>
      <c r="H1" s="5" t="s">
        <v>15</v>
      </c>
      <c r="I1" s="51" t="s">
        <v>48</v>
      </c>
      <c r="J1" s="51"/>
      <c r="K1" s="51"/>
      <c r="L1" s="51"/>
    </row>
    <row r="2" spans="1:12" ht="18.75" x14ac:dyDescent="0.2">
      <c r="A2" s="7" t="s">
        <v>42</v>
      </c>
      <c r="B2" s="5"/>
      <c r="C2" s="5"/>
      <c r="D2" s="4"/>
      <c r="E2" s="4"/>
      <c r="F2" s="5"/>
      <c r="G2" s="5"/>
      <c r="H2" s="5" t="s">
        <v>16</v>
      </c>
      <c r="I2" s="51" t="s">
        <v>49</v>
      </c>
      <c r="J2" s="51"/>
      <c r="K2" s="51"/>
      <c r="L2" s="51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7</v>
      </c>
      <c r="J3" s="11" t="s">
        <v>43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15.75" thickBot="1" x14ac:dyDescent="0.3">
      <c r="A6" s="18">
        <v>1</v>
      </c>
      <c r="B6" s="19">
        <v>5</v>
      </c>
      <c r="C6" s="20" t="s">
        <v>18</v>
      </c>
      <c r="D6" s="21" t="s">
        <v>19</v>
      </c>
      <c r="E6" s="48" t="s">
        <v>46</v>
      </c>
      <c r="F6" s="22" t="s">
        <v>47</v>
      </c>
      <c r="G6" s="23">
        <v>90</v>
      </c>
      <c r="H6" s="23"/>
      <c r="I6" s="23">
        <v>196</v>
      </c>
      <c r="J6" s="23">
        <v>9.7680000000000007</v>
      </c>
      <c r="K6" s="23">
        <v>13.409000000000001</v>
      </c>
      <c r="L6" s="23">
        <v>9.1170000000000009</v>
      </c>
    </row>
    <row r="7" spans="1:12" ht="15" x14ac:dyDescent="0.25">
      <c r="A7" s="24"/>
      <c r="B7" s="25"/>
      <c r="C7" s="26"/>
      <c r="D7" s="21" t="s">
        <v>19</v>
      </c>
      <c r="E7" s="31" t="s">
        <v>41</v>
      </c>
      <c r="F7" s="30" t="s">
        <v>39</v>
      </c>
      <c r="G7" s="28">
        <v>150</v>
      </c>
      <c r="H7" s="28"/>
      <c r="I7" s="28">
        <v>144</v>
      </c>
      <c r="J7" s="28">
        <v>3.4369999999999998</v>
      </c>
      <c r="K7" s="28">
        <v>4.556</v>
      </c>
      <c r="L7" s="28">
        <v>21.451000000000001</v>
      </c>
    </row>
    <row r="8" spans="1:12" ht="15" x14ac:dyDescent="0.25">
      <c r="A8" s="24"/>
      <c r="B8" s="25"/>
      <c r="C8" s="26"/>
      <c r="D8" s="29" t="s">
        <v>20</v>
      </c>
      <c r="E8" s="31" t="s">
        <v>40</v>
      </c>
      <c r="F8" s="30" t="s">
        <v>37</v>
      </c>
      <c r="G8" s="28">
        <v>208</v>
      </c>
      <c r="H8" s="28"/>
      <c r="I8" s="28">
        <v>32</v>
      </c>
      <c r="J8" s="28">
        <v>2.1000000000000001E-2</v>
      </c>
      <c r="K8" s="28">
        <v>5.0000000000000001E-3</v>
      </c>
      <c r="L8" s="46">
        <v>7.9889999999999999</v>
      </c>
    </row>
    <row r="9" spans="1:12" ht="15.75" x14ac:dyDescent="0.25">
      <c r="A9" s="24"/>
      <c r="B9" s="25"/>
      <c r="C9" s="26"/>
      <c r="D9" s="29" t="s">
        <v>21</v>
      </c>
      <c r="E9" s="31"/>
      <c r="F9" s="3" t="s">
        <v>38</v>
      </c>
      <c r="G9" s="28">
        <v>40</v>
      </c>
      <c r="H9" s="28"/>
      <c r="I9" s="28">
        <v>91</v>
      </c>
      <c r="J9" s="28">
        <v>2.52</v>
      </c>
      <c r="K9" s="28">
        <v>0.36</v>
      </c>
      <c r="L9" s="28">
        <v>18.84</v>
      </c>
    </row>
    <row r="10" spans="1:12" ht="15" x14ac:dyDescent="0.25">
      <c r="A10" s="24"/>
      <c r="B10" s="25"/>
      <c r="C10" s="26"/>
      <c r="D10" s="29" t="s">
        <v>22</v>
      </c>
      <c r="E10" s="31"/>
      <c r="F10" s="30"/>
      <c r="G10" s="28"/>
      <c r="H10" s="28"/>
      <c r="I10" s="28"/>
      <c r="J10" s="28"/>
      <c r="K10" s="28"/>
      <c r="L10" s="28"/>
    </row>
    <row r="11" spans="1:12" ht="15.75" x14ac:dyDescent="0.25">
      <c r="A11" s="24"/>
      <c r="B11" s="25"/>
      <c r="C11" s="26"/>
      <c r="D11" s="29" t="s">
        <v>44</v>
      </c>
      <c r="E11" s="47"/>
      <c r="F11" s="3" t="s">
        <v>45</v>
      </c>
      <c r="G11" s="28">
        <v>12.8</v>
      </c>
      <c r="H11" s="28"/>
      <c r="I11" s="28">
        <v>57</v>
      </c>
      <c r="J11" s="46">
        <v>0.88300000000000001</v>
      </c>
      <c r="K11" s="46">
        <v>1.766</v>
      </c>
      <c r="L11" s="46">
        <v>9.4849999999999994</v>
      </c>
    </row>
    <row r="12" spans="1:12" ht="15" x14ac:dyDescent="0.25">
      <c r="A12" s="24"/>
      <c r="B12" s="25"/>
      <c r="C12" s="26"/>
      <c r="D12" s="27"/>
      <c r="E12" s="31"/>
      <c r="F12" s="30"/>
      <c r="G12" s="28"/>
      <c r="H12" s="28"/>
      <c r="I12" s="28"/>
      <c r="J12" s="28"/>
      <c r="K12" s="28"/>
      <c r="L12" s="28"/>
    </row>
    <row r="13" spans="1:12" ht="15" x14ac:dyDescent="0.25">
      <c r="A13" s="32"/>
      <c r="B13" s="33"/>
      <c r="C13" s="34"/>
      <c r="D13" s="35" t="s">
        <v>31</v>
      </c>
      <c r="E13" s="38"/>
      <c r="F13" s="36"/>
      <c r="G13" s="37">
        <f>SUM(G6:G12)</f>
        <v>500.8</v>
      </c>
      <c r="H13" s="37">
        <v>69.430000000000007</v>
      </c>
      <c r="I13" s="37">
        <f t="shared" ref="I13:L13" si="0">SUM(I6:I12)</f>
        <v>520</v>
      </c>
      <c r="J13" s="37">
        <f t="shared" si="0"/>
        <v>16.629000000000001</v>
      </c>
      <c r="K13" s="37">
        <f t="shared" si="0"/>
        <v>20.095999999999997</v>
      </c>
      <c r="L13" s="37">
        <f t="shared" si="0"/>
        <v>66.882000000000005</v>
      </c>
    </row>
    <row r="14" spans="1:12" ht="15" x14ac:dyDescent="0.25">
      <c r="A14" s="39">
        <f>A6</f>
        <v>1</v>
      </c>
      <c r="B14" s="40">
        <f>B6</f>
        <v>5</v>
      </c>
      <c r="C14" s="41" t="s">
        <v>23</v>
      </c>
      <c r="D14" s="29" t="s">
        <v>24</v>
      </c>
      <c r="E14" s="31"/>
      <c r="F14" s="30"/>
      <c r="G14" s="28"/>
      <c r="H14" s="28"/>
      <c r="I14" s="28"/>
      <c r="J14" s="28"/>
      <c r="K14" s="28"/>
      <c r="L14" s="28"/>
    </row>
    <row r="15" spans="1:12" ht="15" x14ac:dyDescent="0.25">
      <c r="A15" s="24"/>
      <c r="B15" s="25"/>
      <c r="C15" s="26"/>
      <c r="D15" s="29" t="s">
        <v>25</v>
      </c>
      <c r="E15" s="31"/>
      <c r="F15" s="30"/>
      <c r="G15" s="28"/>
      <c r="H15" s="28"/>
      <c r="I15" s="28"/>
      <c r="J15" s="28"/>
      <c r="K15" s="28"/>
      <c r="L15" s="28"/>
    </row>
    <row r="16" spans="1:12" ht="15" x14ac:dyDescent="0.25">
      <c r="A16" s="24"/>
      <c r="B16" s="25"/>
      <c r="C16" s="26"/>
      <c r="D16" s="29" t="s">
        <v>26</v>
      </c>
      <c r="E16" s="31"/>
      <c r="F16" s="30"/>
      <c r="G16" s="28"/>
      <c r="H16" s="28"/>
      <c r="I16" s="28"/>
      <c r="J16" s="28"/>
      <c r="K16" s="28"/>
      <c r="L16" s="28"/>
    </row>
    <row r="17" spans="1:12" ht="15" x14ac:dyDescent="0.25">
      <c r="A17" s="24"/>
      <c r="B17" s="25"/>
      <c r="C17" s="26"/>
      <c r="D17" s="29" t="s">
        <v>27</v>
      </c>
      <c r="E17" s="31"/>
      <c r="F17" s="30"/>
      <c r="G17" s="28"/>
      <c r="H17" s="28"/>
      <c r="I17" s="28"/>
      <c r="J17" s="28"/>
      <c r="K17" s="28"/>
      <c r="L17" s="28"/>
    </row>
    <row r="18" spans="1:12" ht="15" x14ac:dyDescent="0.25">
      <c r="A18" s="24"/>
      <c r="B18" s="25"/>
      <c r="C18" s="26"/>
      <c r="D18" s="29" t="s">
        <v>28</v>
      </c>
      <c r="E18" s="31"/>
      <c r="F18" s="30"/>
      <c r="G18" s="28"/>
      <c r="H18" s="28"/>
      <c r="I18" s="28"/>
      <c r="J18" s="28"/>
      <c r="K18" s="28"/>
      <c r="L18" s="28"/>
    </row>
    <row r="19" spans="1:12" ht="15" x14ac:dyDescent="0.25">
      <c r="A19" s="24"/>
      <c r="B19" s="25"/>
      <c r="C19" s="26"/>
      <c r="D19" s="29" t="s">
        <v>29</v>
      </c>
      <c r="E19" s="31"/>
      <c r="F19" s="30"/>
      <c r="G19" s="28"/>
      <c r="H19" s="28"/>
      <c r="I19" s="28"/>
      <c r="J19" s="28"/>
      <c r="K19" s="28"/>
      <c r="L19" s="28"/>
    </row>
    <row r="20" spans="1:12" ht="15" x14ac:dyDescent="0.25">
      <c r="A20" s="24"/>
      <c r="B20" s="25"/>
      <c r="C20" s="26"/>
      <c r="D20" s="29" t="s">
        <v>30</v>
      </c>
      <c r="E20" s="31"/>
      <c r="F20" s="30"/>
      <c r="G20" s="28"/>
      <c r="H20" s="28"/>
      <c r="I20" s="28"/>
      <c r="J20" s="28"/>
      <c r="K20" s="28"/>
      <c r="L20" s="28"/>
    </row>
    <row r="21" spans="1:12" ht="15" x14ac:dyDescent="0.25">
      <c r="A21" s="24"/>
      <c r="B21" s="25"/>
      <c r="C21" s="26"/>
      <c r="D21" s="27"/>
      <c r="E21" s="31"/>
      <c r="F21" s="30"/>
      <c r="G21" s="28"/>
      <c r="H21" s="28"/>
      <c r="I21" s="28"/>
      <c r="J21" s="28"/>
      <c r="K21" s="28"/>
      <c r="L21" s="28"/>
    </row>
    <row r="22" spans="1:12" ht="15" x14ac:dyDescent="0.25">
      <c r="A22" s="24"/>
      <c r="B22" s="25"/>
      <c r="C22" s="26"/>
      <c r="D22" s="27"/>
      <c r="E22" s="31"/>
      <c r="F22" s="30"/>
      <c r="G22" s="28"/>
      <c r="H22" s="28"/>
      <c r="I22" s="28"/>
      <c r="J22" s="28"/>
      <c r="K22" s="28"/>
      <c r="L22" s="28"/>
    </row>
    <row r="23" spans="1:12" ht="15" x14ac:dyDescent="0.25">
      <c r="A23" s="32"/>
      <c r="B23" s="33"/>
      <c r="C23" s="34"/>
      <c r="D23" s="35" t="s">
        <v>31</v>
      </c>
      <c r="E23" s="38"/>
      <c r="F23" s="36"/>
      <c r="G23" s="37">
        <f>SUM(G14:G22)</f>
        <v>0</v>
      </c>
      <c r="H23" s="37">
        <f t="shared" ref="H23:L23" si="1">SUM(H14:H22)</f>
        <v>0</v>
      </c>
      <c r="I23" s="37">
        <f t="shared" si="1"/>
        <v>0</v>
      </c>
      <c r="J23" s="37">
        <f t="shared" si="1"/>
        <v>0</v>
      </c>
      <c r="K23" s="37">
        <f t="shared" si="1"/>
        <v>0</v>
      </c>
      <c r="L23" s="37">
        <f t="shared" si="1"/>
        <v>0</v>
      </c>
    </row>
    <row r="24" spans="1:12" ht="15.75" customHeight="1" thickBot="1" x14ac:dyDescent="0.25">
      <c r="A24" s="42">
        <f>A6</f>
        <v>1</v>
      </c>
      <c r="B24" s="43">
        <f>B6</f>
        <v>5</v>
      </c>
      <c r="C24" s="52" t="s">
        <v>4</v>
      </c>
      <c r="D24" s="53"/>
      <c r="E24" s="45"/>
      <c r="F24" s="44"/>
      <c r="G24" s="45">
        <f t="shared" ref="G24:L24" si="2">G13+G23</f>
        <v>500.8</v>
      </c>
      <c r="H24" s="45">
        <f t="shared" si="2"/>
        <v>69.430000000000007</v>
      </c>
      <c r="I24" s="45">
        <f t="shared" si="2"/>
        <v>520</v>
      </c>
      <c r="J24" s="45">
        <f t="shared" si="2"/>
        <v>16.629000000000001</v>
      </c>
      <c r="K24" s="45">
        <f t="shared" si="2"/>
        <v>20.095999999999997</v>
      </c>
      <c r="L24" s="45">
        <f t="shared" si="2"/>
        <v>66.882000000000005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2024-10-28T10:36:22Z</cp:lastPrinted>
  <dcterms:created xsi:type="dcterms:W3CDTF">2022-05-16T14:23:56Z</dcterms:created>
  <dcterms:modified xsi:type="dcterms:W3CDTF">2025-02-27T08:53:10Z</dcterms:modified>
</cp:coreProperties>
</file>