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I13" i="1"/>
  <c r="L23" i="1"/>
  <c r="K23" i="1"/>
  <c r="J23" i="1"/>
  <c r="L13" i="1"/>
  <c r="J13" i="1"/>
  <c r="J24" i="1" s="1"/>
  <c r="I23" i="1"/>
  <c r="H23" i="1"/>
  <c r="L24" i="1" l="1"/>
  <c r="K24" i="1"/>
  <c r="I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<sst xmlns="http://schemas.openxmlformats.org/spreadsheetml/2006/main" count="53" uniqueCount="51">
  <si>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</si>
  <si>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</si>
  <si>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</si>
  <si>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</si>
  <si>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</si>
  <si>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</si>
  <si>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</si>
  <si>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</si>
  <si>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</si>
  <si>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</si>
  <si>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</si>
  <si>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</si>
  <si>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</si>
  <si>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</si>
  <si>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</si>
  <si>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</si>
  <si>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</si>
  <si>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</si>
  <si>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</si>
  <si>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</si>
  <si>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</si>
  <si>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</si>
  <si>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</si>
  <si>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</si>
  <si>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</si>
  <si>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</si>
  <si>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</si>
  <si>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</si>
  <si>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</si>
  <si>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</si>
  <si>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</si>
  <si>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</si>
  <si>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</si>
  <si>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</si>
  <si>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</si>
  <si>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</si>
  <si>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</si>
  <si>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</si>
  <si>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</si>
  <si>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</si>
  <si>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</si>
  <si>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</si>
  <si>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</si>
  <si>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</si>
  <si>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Форма ежедневного меню приготавливаемых блюд</t>
  </si>
  <si>
    <t>Овощи натуральные соленые (огурцы)</t>
  </si>
  <si>
    <t>№70/2015 Дели</t>
  </si>
  <si>
    <t>директор</t>
  </si>
  <si>
    <t>март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</si>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</sst>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50</v>
      </c>
      <c r="D1" s="50"/>
      <c r="E1" s="50"/>
      <c r="F1" s="50"/>
      <c r="G1" s="6" t="s">
        <v>14</v>
      </c>
      <c r="H1" s="5" t="s">
        <v>15</v>
      </c>
      <c r="I1" s="51" t="s">
        <v>47</v>
      </c>
      <c r="J1" s="51"/>
      <c r="K1" s="51"/>
      <c r="L1" s="51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1" t="s">
        <v>49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2.75" customHeight="1" thickBot="1" x14ac:dyDescent="0.3">
      <c r="A6" s="18">
        <v>2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40</v>
      </c>
      <c r="G6" s="23">
        <v>100</v>
      </c>
      <c r="H6" s="23"/>
      <c r="I6" s="23">
        <v>143</v>
      </c>
      <c r="J6" s="23">
        <v>8.6999999999999993</v>
      </c>
      <c r="K6" s="23">
        <v>10.050000000000001</v>
      </c>
      <c r="L6" s="23">
        <v>4.4000000000000004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46</v>
      </c>
      <c r="F11" s="31" t="s">
        <v>45</v>
      </c>
      <c r="G11" s="29">
        <v>10</v>
      </c>
      <c r="H11" s="29"/>
      <c r="I11" s="29">
        <v>2</v>
      </c>
      <c r="J11" s="29">
        <v>0.08</v>
      </c>
      <c r="K11" s="29">
        <v>0.01</v>
      </c>
      <c r="L11" s="29">
        <v>0.503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/>
      <c r="I13" s="38">
        <f>SUM(I6:I12)</f>
        <v>477</v>
      </c>
      <c r="J13" s="38">
        <f t="shared" ref="J13" si="0">SUM(J6:J12)</f>
        <v>16.364999999999998</v>
      </c>
      <c r="K13" s="38">
        <f>SUM(K6:K12)</f>
        <v>15.493</v>
      </c>
      <c r="L13" s="38">
        <f t="shared" ref="L13" si="1">SUM(L6:L12)</f>
        <v>67.637999999999991</v>
      </c>
    </row>
    <row r="14" spans="1:12" ht="15" x14ac:dyDescent="0.25">
      <c r="A14" s="40">
        <f>A6</f>
        <v>2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6</v>
      </c>
      <c r="C24" s="47" t="s">
        <v>4</v>
      </c>
      <c r="D24" s="48"/>
      <c r="E24" s="46"/>
      <c r="F24" s="45"/>
      <c r="G24" s="46">
        <f>G13+G23</f>
        <v>508</v>
      </c>
      <c r="H24" s="46">
        <v>69.430000000000007</v>
      </c>
      <c r="I24" s="46">
        <f t="shared" ref="I24:L24" si="3">I13+I23</f>
        <v>477</v>
      </c>
      <c r="J24" s="46">
        <f t="shared" si="3"/>
        <v>16.364999999999998</v>
      </c>
      <c r="K24" s="46">
        <f t="shared" si="3"/>
        <v>15.493</v>
      </c>
      <c r="L24" s="46">
        <f t="shared" si="3"/>
        <v>67.637999999999991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2025-02-27T08:51:25Z</dcterms:modified>
</cp:coreProperties>
</file>